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R:\РМЦ\БДД\БДД 2022\отчеты 2022\Квартальные\"/>
    </mc:Choice>
  </mc:AlternateContent>
  <xr:revisionPtr revIDLastSave="0" documentId="13_ncr:1_{A3A9ABB3-B95D-48CF-A6CD-89F56D94D768}" xr6:coauthVersionLast="45" xr6:coauthVersionMax="45" xr10:uidLastSave="{00000000-0000-0000-0000-000000000000}"/>
  <bookViews>
    <workbookView xWindow="-120" yWindow="-120" windowWidth="29040" windowHeight="15990" xr2:uid="{00000000-000D-0000-FFFF-FFFF00000000}"/>
  </bookViews>
  <sheets>
    <sheet name="Ответы на форму (1)" sheetId="1" r:id="rId1"/>
    <sheet name="Лист1"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 i="1" l="1"/>
  <c r="H3" i="1"/>
  <c r="I3" i="1"/>
  <c r="J3" i="1"/>
  <c r="K3" i="1"/>
  <c r="L3" i="1"/>
  <c r="M3" i="1"/>
  <c r="N3" i="1"/>
  <c r="O3" i="1"/>
  <c r="P3" i="1"/>
  <c r="Q3" i="1"/>
  <c r="R3" i="1"/>
  <c r="S3" i="1"/>
  <c r="T3" i="1"/>
  <c r="U3" i="1"/>
  <c r="V3" i="1"/>
  <c r="W3" i="1"/>
  <c r="X3" i="1"/>
  <c r="Y3" i="1"/>
  <c r="Z3" i="1"/>
  <c r="AA3" i="1"/>
  <c r="AB3" i="1"/>
  <c r="AC3" i="1"/>
  <c r="AD3" i="1"/>
  <c r="AE3" i="1"/>
  <c r="AF3" i="1"/>
  <c r="AG3" i="1"/>
  <c r="AH3" i="1"/>
  <c r="AI3" i="1"/>
  <c r="AJ3" i="1"/>
  <c r="AK3" i="1"/>
  <c r="AL3" i="1"/>
  <c r="AM3" i="1"/>
  <c r="AN3" i="1"/>
  <c r="AO3" i="1"/>
  <c r="AP3" i="1"/>
  <c r="AQ3" i="1"/>
  <c r="AR3" i="1"/>
  <c r="AS3" i="1"/>
  <c r="AT3" i="1"/>
  <c r="AU3" i="1"/>
  <c r="AV3" i="1"/>
  <c r="AW3" i="1"/>
  <c r="AX3" i="1"/>
  <c r="AY3" i="1"/>
  <c r="AZ3" i="1"/>
  <c r="BA3" i="1"/>
  <c r="BB3" i="1"/>
  <c r="BC3" i="1"/>
  <c r="BD3" i="1"/>
  <c r="BE3" i="1"/>
  <c r="BF3" i="1"/>
  <c r="BG3" i="1"/>
  <c r="BH3" i="1"/>
  <c r="BI3" i="1"/>
  <c r="BJ3" i="1"/>
  <c r="BK3" i="1"/>
  <c r="BL3" i="1"/>
  <c r="BM3" i="1"/>
  <c r="BN3" i="1"/>
  <c r="BO3" i="1"/>
  <c r="BP3" i="1"/>
  <c r="BQ3" i="1"/>
  <c r="BR3" i="1"/>
  <c r="BS3" i="1"/>
  <c r="BT3" i="1"/>
  <c r="BU3" i="1"/>
  <c r="BV3" i="1"/>
  <c r="BW3" i="1"/>
  <c r="I12" i="2" l="1"/>
  <c r="I15" i="2" l="1"/>
  <c r="I14" i="2"/>
  <c r="I13" i="2"/>
</calcChain>
</file>

<file path=xl/sharedStrings.xml><?xml version="1.0" encoding="utf-8"?>
<sst xmlns="http://schemas.openxmlformats.org/spreadsheetml/2006/main" count="2536" uniqueCount="1778">
  <si>
    <t>Мероприятия  по  БДД с использованием световозвращающих элементов (жилеты, браслеты, брелки и т.д.)</t>
  </si>
  <si>
    <t xml:space="preserve">Мероприятия  по  БДД с использованием оборудования для дошкольных образовательных организаций, позволяющим в игровой форме формировать навыки безопасного поведения на улично-дорожной сети и специализированных площадках (автогородки, мобильные автогородки, автоплощадки) </t>
  </si>
  <si>
    <t>Школьные, районные, муниципальные, межмуниципальные, областные конкурсы «Безопасное колесо», "Юный регулировщик" и т.д.</t>
  </si>
  <si>
    <t xml:space="preserve">Мероприятия по БДД в рамках школьных летних оздоровительных площадок и лагерей с круглосуточным прибыванием </t>
  </si>
  <si>
    <t xml:space="preserve">Школьные, муниципальные конкурсы ЮИД (рисунков, презентаций,декоративно-прикладного творчества и т.д.) </t>
  </si>
  <si>
    <t>Классные мероприятия (классные  часы по  БДД, экскурсии и  т.д.)</t>
  </si>
  <si>
    <t>Школьные мероприятия  по  БДД (акции, праздники и т.д.)</t>
  </si>
  <si>
    <t xml:space="preserve">Конкурсы, олимпиады и т.д. на знание  правил дорожного  движения </t>
  </si>
  <si>
    <t>Открытый урок по безопасности дорожного движения с приглашением заинтересованных лиц ( в  том  числе  интернет -  уроки)</t>
  </si>
  <si>
    <t>Проведение "минуток безопасности" в образовательных организациях</t>
  </si>
  <si>
    <t>Участие  педагогических  работников и  обучающихся образовательных  организаций в  лекциях, круглых  столах, конференциях, пресс-конференциях, брифингах по вопросам БДД</t>
  </si>
  <si>
    <t xml:space="preserve">Количество мероприятий по вовлечению родителей в деятельность по обеспечению безопасности дорожного движения (родительские собрания  и  иные  мероприятия с родителями), всего </t>
  </si>
  <si>
    <t>Участие  в  разработке, издании, распространении кино-видео; аудио- продукции, публикации в  СМИ,  на  сайтах и т.д.</t>
  </si>
  <si>
    <t>Мероприятия по проверке соблюдения Правил перевозки организованных групп детей автобусами.</t>
  </si>
  <si>
    <t>Отметка времени</t>
  </si>
  <si>
    <t>Название муниципалитета или подведомственной организации</t>
  </si>
  <si>
    <t xml:space="preserve">Отчет за </t>
  </si>
  <si>
    <t xml:space="preserve">Ф.И.О. ответственного за работу по БДД </t>
  </si>
  <si>
    <t>Количество отрядов ЮИД</t>
  </si>
  <si>
    <t>Количество родительских патрулей</t>
  </si>
  <si>
    <t>Количество образовательных организаций</t>
  </si>
  <si>
    <t>Количество мероприятий</t>
  </si>
  <si>
    <t>Количество участников</t>
  </si>
  <si>
    <t>Мероприятия с ГИБДД</t>
  </si>
  <si>
    <t>Краткое описание мероприятий</t>
  </si>
  <si>
    <t>Краткое описание мероприятий с датой проведения мероприятия</t>
  </si>
  <si>
    <t>Количество образовательных организаций?</t>
  </si>
  <si>
    <t>Количество проведенных "минуток безопасности" количество</t>
  </si>
  <si>
    <t>Количество мероприятий по использованию детских удерживающих устройств</t>
  </si>
  <si>
    <t>Количество мероприятий по использованию световозвращающих элементов</t>
  </si>
  <si>
    <t>Количество мероприятий по планированию безопасных пешеходных маршрутов</t>
  </si>
  <si>
    <t>Количество мероприятий по изучению правил (особенностей) передвижения детей на велосипедах, самокатах, гироскутерах и других современных средствах передвижения</t>
  </si>
  <si>
    <t>Количество выходов родительской общественности для осуществления контроля за соблюдением правил дорожного движения</t>
  </si>
  <si>
    <t>Количество проведенных родительских собраний</t>
  </si>
  <si>
    <t>Количество иных мероприятий проведенных с родителями</t>
  </si>
  <si>
    <t>Количество участников во всех мероприятиях перечисленных выше</t>
  </si>
  <si>
    <t>Ссылки на доступные ресурсы где можно посмотреть материалы (через запятую)</t>
  </si>
  <si>
    <t>Томский район</t>
  </si>
  <si>
    <t>Парабельский район</t>
  </si>
  <si>
    <t>Дерягина Ольга Николаевна</t>
  </si>
  <si>
    <t>ОГКОУ КШИ «Колпашевский кадетский корпус»</t>
  </si>
  <si>
    <t>конкурс рисунков</t>
  </si>
  <si>
    <t>http://kkk.tom.ru/index.php/bezopasnost/pravila-dorozhnogo-dvizheniya</t>
  </si>
  <si>
    <t>Чаинский район</t>
  </si>
  <si>
    <t>Басаргина Елена Сергеевна</t>
  </si>
  <si>
    <t>Кривошеинский район</t>
  </si>
  <si>
    <t>Бурдули Сергей Гивиевич</t>
  </si>
  <si>
    <t>ОГБОУ «Шегарская школа-интернат»</t>
  </si>
  <si>
    <t>ежедневно</t>
  </si>
  <si>
    <t>Молчановский район</t>
  </si>
  <si>
    <t>ОГБОУ «Школа-интернат для обучающихся с нарушениями слуха»</t>
  </si>
  <si>
    <t>Зырянский район</t>
  </si>
  <si>
    <t>Воротников Алексей Александрович</t>
  </si>
  <si>
    <t>Классные часы по БДД</t>
  </si>
  <si>
    <t>г. Кедровый</t>
  </si>
  <si>
    <t>Швец Галина Федоровна</t>
  </si>
  <si>
    <t>Трубецкая Ж.В.</t>
  </si>
  <si>
    <t>родительское собрание</t>
  </si>
  <si>
    <t>г.о. Стрежевой</t>
  </si>
  <si>
    <t>ОГБОУ «Томский физико-технический лицей»</t>
  </si>
  <si>
    <t>Чибир Анастасия Павловна</t>
  </si>
  <si>
    <t>Бакчарский район</t>
  </si>
  <si>
    <t>Колпашевский район</t>
  </si>
  <si>
    <t>ОГБОУ  «Уртамская школа-интернат для детей-сирот и детей, оставшихся без попечения родителей, с ограниченными возможностями здоровья»</t>
  </si>
  <si>
    <t>Сергеенко С.С.</t>
  </si>
  <si>
    <t>классные часы</t>
  </si>
  <si>
    <t>Родительское собрание</t>
  </si>
  <si>
    <t>Асиновский район</t>
  </si>
  <si>
    <t>Тегульдетский район</t>
  </si>
  <si>
    <t>Лукьянова Ирина Витальевна</t>
  </si>
  <si>
    <t>Каргасокский район</t>
  </si>
  <si>
    <t>Первомайский район</t>
  </si>
  <si>
    <t>Шегарский район</t>
  </si>
  <si>
    <t>НЕТ ОТЧЕТА</t>
  </si>
  <si>
    <t>Кожевниковский район</t>
  </si>
  <si>
    <t>Александровский район</t>
  </si>
  <si>
    <t>ВСЕГО МЕРОПРИЯТИЙ</t>
  </si>
  <si>
    <t>ВСЕГО УЧАСТНИКОВ</t>
  </si>
  <si>
    <t>ВСЕГО С ГИБДД</t>
  </si>
  <si>
    <t>ВСЕГО ОО</t>
  </si>
  <si>
    <t>город Томск</t>
  </si>
  <si>
    <t>Евтеева-Чуклай Ирина Владимировна</t>
  </si>
  <si>
    <t>Информация на сайте</t>
  </si>
  <si>
    <t>Иваненко Павел Васильевич</t>
  </si>
  <si>
    <t>инструктаж</t>
  </si>
  <si>
    <t xml:space="preserve">Беляев Константин Васильевич </t>
  </si>
  <si>
    <t>Верхнекетский район</t>
  </si>
  <si>
    <t>Волошина Елена Михайловна</t>
  </si>
  <si>
    <t>Шулико Юлия Сергеевна</t>
  </si>
  <si>
    <t>Козлова Ирина Николаевна</t>
  </si>
  <si>
    <t>IV квартал 2021 года (с 01.10.2021 по 31.12.2021)</t>
  </si>
  <si>
    <t>Хамрина Надежда Сергеевна</t>
  </si>
  <si>
    <t>ЗАТО Северск</t>
  </si>
  <si>
    <t>Классные часы по ПДД</t>
  </si>
  <si>
    <t>ОГБОУ «Школа- интернат для обучающихся, нуждающихся в психолого- педагогической и медико-социальной помощи»</t>
  </si>
  <si>
    <t>http://cdo.tomedu.ru/</t>
  </si>
  <si>
    <t>Безопасное колесо</t>
  </si>
  <si>
    <t>ОГКОУ «Александровская школа — интернат»</t>
  </si>
  <si>
    <t>Конкурс рисунков</t>
  </si>
  <si>
    <t>Классные часы</t>
  </si>
  <si>
    <t>Плешкунова Валентина Петровна</t>
  </si>
  <si>
    <t>II квартал 2022 года (апрель-июнь)</t>
  </si>
  <si>
    <t>Минутки безопасности накануне летних каникул, флешмоб, викторина</t>
  </si>
  <si>
    <t>Безопасное поведение на дороге, соблюдение правил дорожного движения на улично-дорожной сети</t>
  </si>
  <si>
    <t>районный конкурс "Безопасное колесо"</t>
  </si>
  <si>
    <t>знание правил дорожного движения: викторины, флешмоб, рисунки</t>
  </si>
  <si>
    <t>конкурс рисунков (школьные) перед началом летних каникул "Безопасная дорога"</t>
  </si>
  <si>
    <t>классный час</t>
  </si>
  <si>
    <t>была организована «минутка безопасности», внимание акцентировано на соблюдение Правил дорожного движения с учетом погодных условий и передвижение по маршрутам «дом-школа-дом»</t>
  </si>
  <si>
    <t>конкурс рисунков (школьные) перед началом летних каникул "Безопасная дорога", классные часы</t>
  </si>
  <si>
    <t>родительские собрания, раздача памяток, акции перед началом летнего отдыха</t>
  </si>
  <si>
    <t>проверка школьных автобусов при подготовке к летней оздоровительной кампании, проверка проводилась Госавтодорнадзором по ТО, ГИБДД Асино, информирование руководителей образовательных организаций  на Совете Директоров о Правилах перевозки групп детей школьными автобусами, сверка списка водителей с ГИБДД на предмет нарушений правил дорожного движения</t>
  </si>
  <si>
    <t>Чугунова Анна Владимировна</t>
  </si>
  <si>
    <t xml:space="preserve">МБОУ "Бакчарская СОШ": агитбригада "Изучаем, знаем, соблюдаем", флешмоб "День рождения светофора", патрулирование "Грамотный пешеход", региональный конкурс "Безопасное колесо" , МКОУ "Вавиловская СОШ" Велопробег посвященный Дню Победы, МБОУ "Парбигская СОШ им. М,Т. Калашникова" Муниципальный танцевальный флешмоб "Светофор. Я соблюдаю ПДД", 28 апреля отряд ЮИД «Светофор» совместно с сотрудниками Госавтоинспекции провели акцию «Письмо водителю», в ходе которой школьники написали обращения к водителям, Участие в смотре-конкурсе ПДД "Соблюдаем ПДД - предупреждаем ДТП!" МКОУ "высокоярская СОШ" Занятие ЮИД "Я-ПЕШЕХОД", МКОУ "Поротниковская сош" Классные часы с 1 по 11 класс с проведением бесед о необходимости соблюдать ПДД, о правилах поведения на проезжей части и использовании световозвращающих элементов и др. </t>
  </si>
  <si>
    <t>МБОУ "Парбигская СОШ им. М.Т. Калашникова" дошкольная группа: Игровая программа "Светофор - мой друг"", МБДОУ "Центр развития ребенка - детский сад с. Бакчар" прошли НОД: беседы - рассуждения:  «Светоотражающий значок - фликер», «Правила поведения на дороге», «Зачем нужно соблюдать правила дорожного движения»,  "Как правильно преходить улицу" . Мастерская светофорика: аппликация, рисование, лепка:  средняя, старшая, подг №1, №2,Минутки безопасности: обыгрывание проблемной ситуации: «Дети на дороге», «Помоги Незнайке перейти дорогу».    Музыкальные игры в подг группе №1, 2 "Светофор", "Машина", Подвижные игры "Путешествие на машинах", старшая группа,  Литературный час: И.Серякова  "Улица, где все спешат",     Н. Носов «Автомобиль». «Сказка про дорожные знаки»; А. Иванов «Как неразлучные друзья дорогу переходили», «Дорожная сказка»;  С. Михалков «Моя улица», «Я иду через дорогу». Выставки детских работ по прочитанным произведениям, старшая группа, подг №1, подг гр. №2. Викторина "Собери знак", подг гр №2,  Видеоурок: просмотр мультфильмов "Смешарики" Азбука безопасности,  в группах старшего дошкольного возраста, Консультация  для родителей "Воспитываем пешехода", старшая , подг группа №1, 2; Ежедневные игры в уголке безопасности во всех группах и др. МБОУ "Бакчарская СОШ" отделение дошкольного образования: Беседа "Пешеходы ходят по тратуару", Игровая ситуация "Мишка едет по улице", Сюжетно-ролевая игра "Мы едем, едем, едем…", Игра на площадке "Водители и пешеходы"</t>
  </si>
  <si>
    <t>с 11 по 13 мая прошел региональный этап "Безопасное колесо". От Бакчарского района выступила команда с учениками от МБОУ "Бакчарская СОШ" и МКОУ "Большегалкинская СОШ"</t>
  </si>
  <si>
    <t xml:space="preserve">МБОУ "Бакчарская СОШ" беседа-викторина "Велосипед - мой друг", квест "Мы царство знаков и светофоров", беседа с сотрудниками ГИБДД "Безопасное поведение на дорогах во время летних каникул", МБОУ "Парбигская СОШ" "Дорожная кругосветка" игра по станциям, Познавательно-игровое занятие "Я дружу со светофором", МКОУ "Плотниковская сош2 Конкурсная программа "Мой друг велосипед", светофор-шоу, урок безопасности, игра-конкурс "Я знаю велосипед", конкурс "Правила для юного велосипедиста";МКОУ "Большегалкинская СОШ" История светофора и дорожных знаков. 2. Правила велосипедистов. Конкурс на фигурное вождение. 3. Игровая программа "Правила дороги. В других ОО проводятся Минутки здоровья, инструктажи </t>
  </si>
  <si>
    <t xml:space="preserve">Муниципальный конкурс-смотр агитбригад по ПДД  «Изучаем ПДД – предупреждаем ДТП!», муниципальный танцевальный флэшмоб  «Светофор. Мы соблюдаем ПДД». областной конкурс детского творчества "ЮИД! Теретория творчества" в номинации видеотворчество 2 место. 
На школьных уровнях проходили Конкурсы рисунков "Мы за безопасную дорогу", "Три света у светофора", а так же Челлендж фотографий применения обучающимися МБУДО "Бакчарская ДЮСШ" световозвращающих элементов </t>
  </si>
  <si>
    <t>классные часы в школах с учениками, инструктажи</t>
  </si>
  <si>
    <t>МКОУ "Крыловская школа интернат" Перед летними каникулами провела тематическую неделю "Безопасная дорога", на которой проведено 5 мероприятий. МБОУ "Парбигская сош" Акция "Письмо водителю" Написание писем, МКОУ "Поротниковская сош" Акция с участием отряда ЮИД "Мы за безопасные каникулы" с раздачей памяток о предупреждении несчастных случаев на дорогах, МКОУ "Плотниковская сош" Акция "Покажи пример", МКОУ "Высокоярская сош" Конкурс-призыв плакатов, Мини-тест "История ЮИД", МКОУДО "Парбигская ДМШ" Игровое мероприятие "Азбука безопасности на дороге"</t>
  </si>
  <si>
    <t>Проверка знаний правил дорожного движения проведена в форме викторин, тестирования, КВН: викторины "Осторожно, дорога", "Пассажиром быть не прсто", "Мой вкрный друг - велосипед", КВН "Грамотный пешеход", тестирование "Знатоки ПДД". "Правила пешеходов", Кругосветка"Закон улиц и дорог", Интернет конкурс "Знатоки ПДД" для 1-4кл, Участие в областном конкурсе социальной рекламы среди отрядов ЮИД</t>
  </si>
  <si>
    <t>Родительские собрания, индивидуальные беседы с родителями , Размещение на сайтах школ памяток</t>
  </si>
  <si>
    <t>Муниципальный танцевальный флешмоб "Светофор. Я соблюдаю ПДД", Акция совместно с ГИБДД "Письмо водителю", Агитбригада по БДД, В чатах родительских групп МБДОУ "Центр развития ребенка с .Бакчара":  консультации для родителей: «Как выработать навыки безопасного поведения на улице»,  «Как переходить улицу с детьми», "Дорожные знаки", "Изучаем правила ДД"…, размащение на сайте актуальной информации по БДД</t>
  </si>
  <si>
    <t>https://vk.com/club198752446?w=wall-198752446_476%2Fall  , https://vk.com/club198752446?w=wall-198752446_476%2Fall , http://bak-plschool.edu.tomsk.ru/bezopasnost-dorozhnogo-dvizheniya/ , http://bak-sport.dou.tomsk.ru/bezopasnost/bezopasnost-dorozhnogo-dvizheniya/</t>
  </si>
  <si>
    <t>Конкурс рисунков "Правила поведения в автобусе", Периодический инструктаж по ТБ ( 1 раз в месяц), Предрейсовый инструктаж по ТБ</t>
  </si>
  <si>
    <t xml:space="preserve">Акции по профилактике БДД </t>
  </si>
  <si>
    <t>Проходят игры  с использованием оборудования, позволяющим в игровой форме формировать навыки безопасного поведения на дорогах.</t>
  </si>
  <si>
    <t xml:space="preserve">Проведение мероприятий: Викторина «Светофорное лото» ,
Викторина «Светофорный ринг» ,
Районный конкурс «Безопасное колесо 2022» 
</t>
  </si>
  <si>
    <t>Проведение инструктажей, викторин, конкурсов  по безопасности движения и ПДД. Велогонки с привлечением к судейству  участкового. Профилактические беседы.</t>
  </si>
  <si>
    <t>Конкурс рисунков «Соблюдай ПДД», конкурс рисунков в летнем оздоровительном лагере.</t>
  </si>
  <si>
    <t>Инструктаж по безопасности движения в каникулярный период, «Использование световозвращающих элементов на верхней одежде»</t>
  </si>
  <si>
    <t xml:space="preserve">акции по профилактике БДД, !" выпуск листовок (обращение к жителям деревни, имеющим личный транспорт). Просмотр видеофильма «Детям о ПДД».
</t>
  </si>
  <si>
    <t>Участие в Конкурсах: «Юных регулировщиков», Всероссийская интернет -олимпиада на знание ПДД</t>
  </si>
  <si>
    <t>Проведение открытых занятий «Мы знаем правила дорожного движения» .</t>
  </si>
  <si>
    <t xml:space="preserve"> Проведены  родительские собрания, в ходе которох проведена профилактическая беседа с родителями об усилении контроля за соблюдениями правил дорожного движения несовершеннолетними в период летних каникул.</t>
  </si>
  <si>
    <t xml:space="preserve">Статьи на сайте ОО:
«Соблюдай правила дорожного движения во время летних каникул!», 06.06.2022; 
«С Всемирным днем велосипедиста!», 06.06.2022;
«Учись – играя в светофорное лото!»
 - 11.04.2022
</t>
  </si>
  <si>
    <t>http://ver-rdt.edu.tomsk.ru/</t>
  </si>
  <si>
    <t xml:space="preserve">Проведение инструктажей с водителями школьных автобусов и сопровождающими	
</t>
  </si>
  <si>
    <t>Швец Галина Фёдоровна</t>
  </si>
  <si>
    <t>Общешкольные мероприятия в формате классных часов, выставок, практикумов, игр</t>
  </si>
  <si>
    <t>сюжетно-ролевые игры</t>
  </si>
  <si>
    <t>Сюжет-но-ролевая игра, конкурсы</t>
  </si>
  <si>
    <t>Музыкально-спортивный праздник, общешкольный классный час</t>
  </si>
  <si>
    <t>Викторины, конкурсы, выставки</t>
  </si>
  <si>
    <t>Просмотр обучающих роликов</t>
  </si>
  <si>
    <t xml:space="preserve">http://kedrschool.edu.tomsk.ru/, http://kedrpudschool.edu.tomsk.ru/, </t>
  </si>
  <si>
    <t>Мониторинг ОУ отделом образования</t>
  </si>
  <si>
    <t>1) Беседы о необходимости использования световозвращающих элементов. 2) Игры по БДД с применением световозвращающих элементов. 3) Просмотр презентаций и видеороликов "Засветись" о пользе светоотражателей. 4) Раздатка световозвращающих элементов, брошур, памяток. 5) Игровая программа "Каникулы!!!Знай и соблюдай ПДД". 6) Академия безопасности -викторина игра Безопасность в летние каникулы.</t>
  </si>
  <si>
    <t xml:space="preserve">Тренировка команды для участия в муниципальном этапе Всероссийского конкурса "Безопасное колесо"  </t>
  </si>
  <si>
    <t>1) Муниципальный этап Всероссийского конкурса юных инспекторов движения "Безопасное колесо - 2022".</t>
  </si>
  <si>
    <t>1) День велосипеда "Велодруг" 2) Беседы с инспектором " Безопасность школьников в период летних каникул",  3) Игровая программа " Правила безопасности на дорогах" 4) Беседа-экскурсия на перекресток (практическое применение светоотражающих элементов, правил перехода дороги). 5) Викторины "Знатоки ПДД", "Светофорное лото". 6) Акция " Знай ПДД, чтобы не было ДТП" 7) Конкурс рисунков по соблюдению Правил дорожного движения: "Я и дорога"«Велосипед, я и дорога». 8) Инструктажи с обучающимися  перед каждым выходом в город. 9) Квест-игра "Дорожная азбука". 10) Квест "Школа безопасности". 11) Профориентационная экскурсия "Я работаю в ГАИ" для воспитанников старшего отряда профильной смены "Академия безопасности" . 12) Кругосветка ПДД (игра "Гонка патрулей" по совершенствованию знаний по дорожным знакам и ПДД. Фигурному вождению велосипеда на перекрестке).</t>
  </si>
  <si>
    <t xml:space="preserve">1) Конкурс коллажей "Правила дорожного движения". 2) Конкурсы рисунков "ПДД и дети". </t>
  </si>
  <si>
    <t xml:space="preserve">1) Классные часы "Здравствуй. Лето!". 2) Информационно профилактические беседы с просмотром видеоматериала:"Правила и безопасность при вождении велосипедом", "Причины и условие, способствующие ДТП", Знай и соблюдай ПДД, "Велосипед, я и дорога", "Виды пешеходных переходов. Правила перехода дороги". 3) Классные часы "Инструктаж ПДД". 4) Классные часы с просмотром роликов из интернета «Осторожно, дорога!». 5) Инструктажи под подпись обучающихся "Правила ПДД" перед каникулами. 6) В рамках мероприятия "Город мастеров (профильной смены "Академия безопасности" проходила станция "Издательский дом" по изготовлению календарей по БДД для проведения рейдов.             </t>
  </si>
  <si>
    <t xml:space="preserve">1) Акция «Знакомимся с правилами трѐх «С» (Стой! Слушай! Смотри!)" 2) Показ театральной постановки учащимся 1-2 классов "Сказка про город дорожных знаков", "Торопыжка на улице". 3) Акция по безопасности и ПДД «Осторожно, дорога!». 4) Выставка рисунков ПДД. 5) Рассылка видеороликов и информационных листовок «Правила ПДД» в группы классов (через WhatsApp). 6) Акция "Безопасные каникулы". 7) </t>
  </si>
  <si>
    <t xml:space="preserve">1) Участие обучающихся 2-4 классов во всероссийской викторине "Правила дорожного движения для малышей". 2) Интернет-конкурс «Знатоки ПДД».  </t>
  </si>
  <si>
    <t xml:space="preserve">1) Профилактическая беседа инспектора ГИБДД "Ваш друг-велосипед".  2) Интернет урок по БДД. </t>
  </si>
  <si>
    <t xml:space="preserve">1)Рейд по профилактике ДТП в апреле. 2) Совещание по вопросам проведения конкурса «Знатоки ПДД». 3) Подготовка к конкурсу "Безопасное колесо". 4) Круглый стол классных руководителей "Вопросы дорожной безопасности на классных часах". 5) Совещание при директоре. Педагогический лекторий "Безопасность детей в каникулярное время" 6) Совещание подведение итогов работы по БДД за учебный год. </t>
  </si>
  <si>
    <t xml:space="preserve">Родительские собрания: "Проблемы профилактики ДТП в семье", "Безопасность на дорогах- забота взрослых", "Дети и транспорт", "Пешеходный переход - место повышенной опасности", "Знает ли ваш ребёнок ПДД" с раздачей памяток и буклетом, просмотра информационного материала. </t>
  </si>
  <si>
    <t xml:space="preserve">1) Информационные публикации, посты о мероприятиях по ПДД с участием учеников. 2) Разработка видеоролик «Покультурим?» - о правилах поведения при передвижении на транспортном средстве. Цель видеоролика – повышение культуры поведения детей и взрослых в различных жизненных ситуациях. </t>
  </si>
  <si>
    <t>https://vk.com/wall-156862324_528, https://vk.com/wall-156862324_527, https://vk.com/wall-156862324_523, https://vk.com/wall-156862324_503, https://vk.com/wall-156862324_502, https://vk.com/wall-156862324_487, https://vk.com/wall-156862324_483, https://vk.com/wall-156862324_473, https://vk.com/wall-156862324_458, https://vk.com/ososh70, https://4schoolstrj.ucoz.ru/
https://shkola3.guostrj.ru/, http://strjschool2.ucoz.org/</t>
  </si>
  <si>
    <t>Инструктажи по правилам перевозки детей в автобусах</t>
  </si>
  <si>
    <t xml:space="preserve">Мероприятия  по  БДД с использованием световозвращающих элементов проведены во всех ОУ в форме викторин, бесед, родительских собраний </t>
  </si>
  <si>
    <t>Во всех дошкольных образовательных учреждениях регулярно проводятся профилактические мероприятия с использованием имеющихся автогородков, мобильных автогородков, автоплощадок.</t>
  </si>
  <si>
    <t xml:space="preserve">Команды г.Томска успешно выступали на региональных соревнованиях "Безопасное колесо" </t>
  </si>
  <si>
    <t xml:space="preserve">В рамках летней оздоровительной компании регулярно проходят мероприятия направленные на формирование правильного поведения на улично-дорожной сети г.Томска </t>
  </si>
  <si>
    <t xml:space="preserve">Участники ЮИД ведут постоянную профилактическую работу с обучающимися, в том числе младшей школы. </t>
  </si>
  <si>
    <t xml:space="preserve">Классные часы по БДД, инструктажи. Виртуальная экскурсия по улицам г. Томска. Онлайн -викторина по ПДД. </t>
  </si>
  <si>
    <t xml:space="preserve">Во 2 квартале мероприятия по БДД были проведены во всех образовательных организация, в том числе акции, праздники </t>
  </si>
  <si>
    <t>В общеобразовательных учреждениях прошли олимпиады «Знаю и соблюдаю правила дорожного движения»; «Опасности, которые вам могут встретиться по дороге в школу» и т.д.</t>
  </si>
  <si>
    <t>Во всех образовательных организациях проводятся открытые уроки по подготовке детей к действиям в условиях опасных ситуаций на дорогах</t>
  </si>
  <si>
    <t xml:space="preserve">обучающиеся 3 ОУ провели лекции по вопросам БДД внутри своих организаций </t>
  </si>
  <si>
    <t xml:space="preserve">Во всех учреждениях проведены родительские собрания с рассмотрением вопросов БДД, а также осуществлены выходы родительских патрулей для проведения профилактических мероприятий </t>
  </si>
  <si>
    <t>В 6 образовательных учреждениях во втором квартале проведена работа по разработке, издании, распространении кино-видео продукции направленной на БДД</t>
  </si>
  <si>
    <t xml:space="preserve">Во 2 квартале проведены проверки соблюдения Правил перевозки детей в общеобразовательных организациях осуществляющих регулярный подвоз обучающихся к месту обучения и обратно  </t>
  </si>
  <si>
    <t>Андриянова Ольга Андреевна</t>
  </si>
  <si>
    <t>Еженедельный выход за территорию дошкольных образовательных организаций с использованием жилетов, целевые прогулки с использованием световозвращающих элементов. МБДОУ "Детский сад №17" развлечение по БДД для детей ОВЗ "Стань заметней в темноте" - знакомство со светоотражателями. 19.04.2022 МАДОУ "Детский сад №48" на занятии по экспериментально-исследовательской деятельности подготовительные группы исследовали светоотражающих эффект жилетов, браслетов, специальных полос на одежде.26.04.2022 квест-игра в МБДОУ "ЦРР-детский сад №56" "В гостях у светофора" (на каждой станции ребята выполняют задания персонажей на знание ПДД, используя световозвращающие элементы.МБОУ "СОШ №89" члены школьного отряда ЮИД проводили занятия с младшеклассниками о необходимости ношения световозвращающих элементов.13.06.2022 отряд ЮИД МБОУ "СОШ № 196"; 17.06.2022 отряд ЮИД МБОУ "Самусьский лицей" Акция "Письмо водителю от юного инспектора движения" с применением жилетов и браслетов.</t>
  </si>
  <si>
    <t>Занятия с детьми дошкольного возраста на территории ДОУ с использованием разметки, автогородка и дорожных знаков по расписанию и свободная самостоятельная деятельность детей - постоянно. Посещение ДОУ отрядами ЮИД близлежащих школ, проведение занятий с использованием разметки и выносных элементов. 20.06.2022 отряды ЮИД МБОУ "Северская гимназия" и МБОУ "СОШ №78" провели кругосветку "Добрый светофор" на территории МБДОУ "ЦРР - детский сад №60"</t>
  </si>
  <si>
    <t xml:space="preserve">с 18.04.2022 по 31.05.2022 в ЗАТО Северск прошел муниципальный марафон "Дороги безОпасности - 2022" среди воспитанников, обучающихся и педагогов, который включил в себя конкурс видеороликов для ДОУ "Безопасная дорога детства"(18.04.2022-16.05.2022), олимпиаду на знание ПДД для обучающихся 5-6 классов (28.04.2022), слёт юных инспекторов движения "Я выбираю ЮИД!"(18.05.2022), круглый стол по вопросам профилактики ДДТТ для педагогов ОО (27.05.2022.)
апрель- май 2022 г Открытый городской конкурс "Дети и родители. Пешеходы и водители". На трех этапах(заочный - эссе, теория 28.04.2022 - сдача экзамена в автошколе, практика 17.05.2022 - вождение автомобиля на автодроме) обучающиеся вместе с родителями соревновались в теоритических и практических знаниях ПДД. 18.04.-31.05.2022 Муниципальный конкурс видеороликов "Безопасная дорога детства" среди воспитанников ДОО. Целью которого было привлечь воспитанников к пропаганде ПДД и БДД. Воспитанники присылали на конкурс видеоролики, повященные необходимости соблюдать ПДД.  
11.05.-13.05.2022 региональный этап Всероссийского конкурса "Безопасное колесо" от ЗАТО Северск участие приняли 4 обучающихся МБОУ "Северский лицей", заняв 3 командное место в номинации "Знатоки ПДД".
1.04.-31.05.2022 северские обучающиеся  приняли участие в областном заочном конкурсе "ЮИД!Территория творчества" и областном конкурсе социальной рекламы роликов по БДД. В конкурсе "ЮИД!Территория творчества" от ЗАТО Северск заняли призовые места 9 работ. 5 место в конкурсе социальной рекламы в номинации "Плакат" занял отряд ЮИД МБОУ "Самусьский лицей".
 в апреле-мае 2022 г. прошла Муниципальная акция "Письмо водителю от юного инспектора движения", во время проведения которой северские юидовцы сначала написали письма с призывом водителям соблюдать ПДД и быть внимательными,  особенно во время летних каникул. </t>
  </si>
  <si>
    <t>Во всех пришкольных лагерях ЗАТО Северск прошли профилактические беседы с инспектором по пропаганде БДД ОГИБДД по ЗАТО г.Северск Беляевой Е.А. 
2.06.2022 в ДОЛ "Весёлый" при МБОУ "СОШ №83" прошла квест-игра по ПДД "Город безопасности",  в которой юидовцы 83 школы проверяли у воспитанников детского лагеря знания ПДД на 6 станциях, включающие в себя ребусы, паззлы, загадки, словодел и т.д.;9-10 июня прошли соревнования "Юный велосипедист", состоящие из двух этапов: первый - теоритический, второй - фигрное вождение велосипеда по заранее подготовленной трассе.
 17.06.2022 в ДОЛ "Радуга" МБОУ "Самусьский лицей" прошла кругосветная игра "Юный светофор".</t>
  </si>
  <si>
    <t>В ОО прошли школьные конкурсы рисунков, приуроченные к началу летних каникул. в апреле-июне прошла муниципальная акция "Письмо водителю от юного инспектора движения", в ходе которой активисты школьных отрядов ЮИД совместно с сотрудниками Госавтоинспекции проводили рейды на дорогах ЗАТО Северск.</t>
  </si>
  <si>
    <t>Проведение классных часов в конце учебного года на тему: "Правила безопасного поведения в период летних каникул"</t>
  </si>
  <si>
    <t>Праздники по ПДД для начального и среднего звена, фотовыставки "Я и мой велосипед".</t>
  </si>
  <si>
    <t>апрель 2022 года - школьный этап олимпиады по ПДД, 2 победителя школьного этапа (28.04.2022) защищали честь школы на муниципальной олимпиаде по ПДД, на которой решали теоретические билеты на знание ПДД, категории А,Б. 
На муниципальном Слёте юных инспекторов движения (18.05.2022) инспектор ОГИБДД Беляева Е.А. провела викторину среди юидовцев на знание ПДД. 
Среди дошкольных учреждений в апреле-мае 2022 года прошел конкурс видеороликов на знание Правил дорожного движения.</t>
  </si>
  <si>
    <t>В образовательные учреждения приглашеаются инспектора Госавтоинспекции, проведены открытые уроки ОБЖ</t>
  </si>
  <si>
    <t>18.05.2022 муниципальный слёт юных инспекторов движения "Я выбираю ЮИД!". На слёте были представлены отряды ЮИД школ ЗАТО Северск, прошла викторина на знание ПДД.
27.05.2022 муниципальный круглый стол по вопросам профилактики детского-дорожно транспортного травматизма при участии инспектора по пропаганде БДД ОГИБДД по ЗАТО г. Северск Беляевой Екатерины Александровны. На круглом столе была представлена статиска ДТП с несовершеннолетними, основные причины ДТП с детьми. Отмечена важность взаимодействия "сад-школа", инспектором даны ответы на вопросы педагогов. Педагогами был представлен опыт работы как в ДОУ, так и в школах.</t>
  </si>
  <si>
    <t xml:space="preserve">Для родителей проводятся родительские собрания, также с приглашением инспектров Госавтоинспекции, создаются памятки, лепбуки по ПДД, организуется рассылка информации в родительских чатах, системе АИС "Сетевой город".
12.05.2022 года в ЗАТО Северск состоялось Общегородское родительское собрание по теме «Обеспечение безопасности детей и подростков: действия, проблемы, задачи», на котором в числе выступающих проблемы обеспечения безопасности несовершеннолетних участников дорожного движения в преддверии летних каникул осветил старший государственный инспектор БДД ОГИБДД, капитан полиции Черемнов М. В. Инспектор проинформировал родителей (законных представителей) несовершеннолетних:
– о соблюдении Правил дорожного движения детьми и подростками, о важности соблюдения Правил дорожного движения родителями (законными представителями), являющимися примером для своих детей в соблюдении данных правил;  
	– о соблюдении правил перевозки детей в автомобилях;
	– о недопущении передачи управления транспортными средствами несовершеннолетним.
</t>
  </si>
  <si>
    <t>На сайтах образовательных организаций в специальном разделе публикуется актуальная информация по ПДД, работы участников различных конкурсов (видеоролики, плкаты, презентации и т.д.)</t>
  </si>
  <si>
    <t>http://ds20.seversk.ru/?page_id=336 , http://ds27.seversk.ru/?p=10670, http://ds27.seversk.ru/?p=10726, https://www.youtube.com/watch?v=f_DRZhtSjjI, http://ds40.seversk.ru/%d0%b1%d0%b5%d0%b7%d0%be%d0%bf%d0%b0%d1%81%d0%bd%d0%be%d1%81%d1%82%d1%8c-%d0%bd%d0%b0-%d0%b4%d0%be%d1%80%d0%be%d0%b3%d0%b5/, http://sadik44seversk.ru/novosti-o-provedennyx-meropriyatiyax-po-bezopasnosti-dorozhnogo-dvizheniya/ , http://cad50.vseversk.ru/list_20.htm,http://malinka.seversk.ru/index.php?option=com_content&amp;view=article&amp;id=449&amp;Itemid=405, http://ds59.seversk.ru/?page_id=3113, http://ds60.seversk.ru/bezopasnost-dorozhnogo-dvizhenija/,https://seversk80.tomschool.ru/?section_id=31,https://vk.com/wall-129291956_2223,https://vk.com/public206562383?w=wall-206562383_136, https://vk.com/public206562383?w=wall-206562383_134, https://vk.com/public206562383?w=wall-206562383_133,https://vk.com/public206562383, https://83-seversk.tomschool.ru/?section_id=199, https://zen.yandex.ru/video/watch/627e070463d4b84c3cd992a8 ,https://sc197m.tomschool.ru/news-svc/item?id=72502&amp;lang=ru&amp;type=news,</t>
  </si>
  <si>
    <t xml:space="preserve">Проверка сотрудниками ОГИБДД автобусов, перевозящих организованные группы детей.
В ЗАТО Северск осуществляется регулярный подвоз  53 обучающихся, в том числе: МБОУ «Самусьский лицей» - 41, МБОУ «Северская школа-интернат» - 12 обучающихся.
Обеспечивается соблюдение требований Правил организованной перевозки группы детей автобусами, утвержденных постановлением Правительства Российской Федерации от 23.09.2020 г. № 1527.
Подвоз детей в общеобразовательные организации ЗАТО Северск осуществляется по путевому листу.
Навигационное оборудование, установленное на «школьных» автобусах (МБОУ «Самусьский лицей», МБОУ «Северская школа-интернат»), подключено к МКУ «ЕДДС ЗАТО Северск» (мониторинг передвижения автобусов, голосовая связь водителя с оперативным дежурным «ЕДДС ЗАТО Северск», в автоматическом режиме передача сигнала «тревожной кнопки»).
«Школьные» автобусы оснащены салонными видеокамерами и видеорегистраторами (ПАЗ (МБОУ «Самусьский лицей» и МБОУ Северская школа-интернат» по 3 шт.) с накопителями информации в салонах автобусов, проблесковыми маячками желтого цвета, заключены договоры на техническое обслуживание и навигационное сопровождение.
29.04.2022 инспектором по пропаганде ОГИБДД по ЗАТО Северск Томской области был проведен круглый стол для ответственных по профилактике детского дорожно-транспортного травматизма общеобразовательных организаций по Правилам перевозки организованных групп детей автобусами
</t>
  </si>
  <si>
    <t>проверка ношения световозвращабющих элементов</t>
  </si>
  <si>
    <t>Почему нужно соблюдать ПДД</t>
  </si>
  <si>
    <t>Участие в областном этапе Всероссийского конкурса "Безопасное колесо"</t>
  </si>
  <si>
    <t>работа лагерей начнется с 1 июня 2022 года</t>
  </si>
  <si>
    <t>Конкурс рисунков "Осторожно-дети"</t>
  </si>
  <si>
    <t xml:space="preserve">проведение родительских собраний по доведению до родителей требований ПДД </t>
  </si>
  <si>
    <t>Акция "Осторожно-дети"</t>
  </si>
  <si>
    <t>Как я знаю ПДД</t>
  </si>
  <si>
    <t>Осторожно-пешеход, правила поведения на дорогах и тд</t>
  </si>
  <si>
    <t>Актуализация на сайтах ОО</t>
  </si>
  <si>
    <t xml:space="preserve">https://zyr-mhschool.edu.tomsk.ru/
https://vys-school.obr70.ru/item/210789#/
http://zyr-chrschool.edu.tomsk.ru/
http://zyr-dbschool.edu.tomsk.ru/
http://sem.tomedu.ru/
http://zyr-pchschool.edu.tomsk.ru/
http://berschool.ucoz.net/
</t>
  </si>
  <si>
    <t>Проверка правил перевозки организованных групп детей</t>
  </si>
  <si>
    <t>Гордуновская Вера Викторовна</t>
  </si>
  <si>
    <t>03</t>
  </si>
  <si>
    <t>Конкурсные игры для учащихся начальной школы, светоотражающие элементы были включены в задания и шли, как подарки детям. Проведены классные часы.
Кругосветка "Здравствуй, лето" спортивно-познавательное мероприятие для учеников начальных классов на летней -оздоровительной площадке
"Безопасность прежде всего!" Была показана презентация "Засветись!". Затем ребятам были заданы вопросы по этой теме. В конце мероприятия ребятам подарили светоотражатели. Внеклассное мероприятие по ПДД для учащихся 1-4 классов "Будь заметным на дороге!"</t>
  </si>
  <si>
    <t>"Безопасность на дорогах". Юидовцы совместно с ГИБДД провели мероприятие  с дошколятами МБДОУ "Каргасокский д/с №27".  
Игры, беседы, рассматривание альбомов, викторины, инсценировки
Тематические занятия по правилам дорожного движения (1 раз в неделю) 
Знакомство с дорожными знаками, рассказ о труде водителя, беседа о транспорте, какие бывают машины.
НОД, развлечение, обучающая экскурсия на регулируемый перекрёсток
Развлечение "Мы -пешеходы".</t>
  </si>
  <si>
    <t>Региональный этап и муниципальный этап Всероссийского конкурса "Безопасное колесо".
1 марта 2022г. "Знатоки правил дорожного движения".
Школьная игра "Учим дорожные знаки".</t>
  </si>
  <si>
    <t xml:space="preserve">Инструктажи, беседы, игры по ПДД,день ПДД,выставка рисунков
Знание основ ПДД, оказание 1 помощи. Правила поведения на дорогах.
игры, конкурсы, изучение правил движения и как использовать светоотражающие элементы, просмотр мультфильмов на тему Безопасности дорожного движения
Внимание пешеход-велогонка
"Здравствуй, лето"развлекательно -спортивное мероприятие для ребят , посещающих летне-оздоровительную площадку. 
Знатоки ПДД. 4."Рисуем на асфальте".
Акция "Внимание Дети!"
</t>
  </si>
  <si>
    <t>Конкурс рисунков на тему "ПДД", "Осторожно на дорогах", "внимание-дети", показаны презентации, "Я рисую безопасность", "Я примерный пешеход". Ребята отвечали на вопросы викторины.школьная выставка рисунков "Знаю ли я правила дорожного движения"</t>
  </si>
  <si>
    <t>Классные часы, посвященные правилам поведения пешеходов  на дорогах, при управлении велосипедов.
в ДОУ: Беседа с сотрудником ГИБДД в подготовительной группе. Реализация парциальной программы "Светофор". Правила безопасного поведения на дорогах для пешеходов  . Экскурсия на регулируемый перекрёсток. Мероприятие прошло с использованием макета светофора, дети отправились по дороге в магазин- игрушек. 
 Мероприятие в игровой форме:загадки, стихи, презентация.</t>
  </si>
  <si>
    <t>Проведена"азбука безопасности". Рейд по светоотражателям. Конкурс рисунков на асфальте «Красный, желтый, зеленый». Прошла акция по ПДД "Школа пешехода" , в которой участвовали учащиеся 5-9 классов</t>
  </si>
  <si>
    <t>Конкурс " Зеленый свет".Две команды отвечают на вопросы по ПДД и знания дорожных знаков, показывают ситуации на дорогах.
Конкурсы в виде решения заданий на правила поведения на дорогах
Участие в олимпиаде "Юнные регулировщики"</t>
  </si>
  <si>
    <t xml:space="preserve">Урок-беседа с показом презентации.
</t>
  </si>
  <si>
    <t>Родительские собрания по классам
Правила безопасности детей.Маршрут"школа-дом"
выступление классных руководителей на родительском собрании по соблюдению пдд в время весенних каникул 
Родительские собрания с ГИБДД
Общешкольное родительское собрание
"Включение вопросов по ПДД в повестку родительских собраний.
Информация «Ребенок и дорога», статистика по детскому дорожно-транспортному травматизму в Томской области."
На  родительских собраниях показан видеосюжет о важности детского удерживающего устройства (детского автомобильного кресла), обсудили важные вопросы по безопасности детей на дорогах, раздали памятки.</t>
  </si>
  <si>
    <t>статьи на сайте оо</t>
  </si>
  <si>
    <t xml:space="preserve">http://berezka.sokik.ru/products-8403.html
http://teremok.sokik.ru/files/teremok/Foto2_14032022.jpg
https://kar-school.ru/blog/2022/06/08/municipalnyj-etap-vserossijskix-sorevnovanij-bezopasnoe-koleso-22/
http://ks2.tom.ru/bezopasnost-dvizheniya/
http://ks2.tom.ru/profilaktika-pravonarushenij/
http://usttim.kargasok.net/2022/06/03/1-%d0%b8%d1%8e%d0%bd%d1%8f-%d0%b4%d0%b5%d0%bd%d1%8c-%d0%b7%d0%b0%d1%89%d0%b8%d1%82%d1%8b-%d0%b4%d0%b5%d1%82%d0%b5%d0%b9/
http://kar-milschool.edu.tomsk.ru/wp-content/uploads/2022/06/pdd-2-kvartal.pdf
http://kar-berschool.edu.tomsk.ru/strana-dorozhnyh-znakov/
</t>
  </si>
  <si>
    <t>Мероприятия по проверке соблюдения Правил перевозки организованных групп детей автобусами. Инструктаж</t>
  </si>
  <si>
    <t>Акции "Засветись", "Безопасная дорога"</t>
  </si>
  <si>
    <t xml:space="preserve">Мероприятия с использованием мобильных автогородков (зебры, светофоры, настольные автогородки): моделирование различных ситуаций на дороге, приключения героев из сказок на дороге,  помощь воспитанников в разрешении этих ситуаций (как переходить дорогу, на какой свет светофора переходить дорогу, велосипед и проезжая часть и т. д.)
</t>
  </si>
  <si>
    <t xml:space="preserve">Конкурсы "Безопасное колесо" -"Фигурное  вождение велосипеда"; "Знатоки ПДД"
</t>
  </si>
  <si>
    <t xml:space="preserve">Викторины по ПДД; оформление памяток, уголков по БДД; презентации отряда ЮИД; занятия в мобильном автогородке. 
</t>
  </si>
  <si>
    <t>Школьные конкурсы рисунков "Безопасная дорога", "Правила поведения".</t>
  </si>
  <si>
    <t>Велопробег в честь Дня Победы. Праздник-конкурс "я -водитель". Проведение акции «Сохрани жизнь, сбавь скорость» в рамках 6-ой глобальной недели безопасности дорожного движения. Поздравление от ЮИД. Выступление агид - бригады о значении правил по БДД для младших детей.</t>
  </si>
  <si>
    <t xml:space="preserve">Районный конкурс "Мы за безопасность". Игры по пропаганде ПДД среди школьников (загадки, шарады, ребусы по ПДД). Викторина по ПДД 6-7 классы. </t>
  </si>
  <si>
    <t>Открытые уроки по безопасности дорожного движения с приглашением, в том числе сотрудника ГИБДД.</t>
  </si>
  <si>
    <t>Встреча с сотрудниками ГИБДД по вопросам профилактики ДТП.</t>
  </si>
  <si>
    <t>Профилактическая  беседа по БДД (поведение на дорогах села). Родительский лекторий по  вопросам БДД. На классных родительских собраниях в конце года обязательно говорят о БДД в летнее время, о правилах езды на велосипеде, о безопасности детей в транспорте.</t>
  </si>
  <si>
    <t>Инструктажи для водителей, сопровождающих и учащихся, внеплановые проверки 
перевозки детей школьным автобусом.</t>
  </si>
  <si>
    <t>Акции "Нас видно!", "Внимание! Дети!", профилактическое мероприятие "Засветись! Стань заметным на дороге!", тематические викторины и флешмобы, рейды родительских патрулей, беседы, выступления агитбригад и т.д.</t>
  </si>
  <si>
    <t>Игры и ситуации в автогородках "Пешеходный переход", "Регулировщик", "Перекресток", "Опасные игры"; изготовление макета проезжей части, коллективная игра "Дорожные знаки", оформление уголков безопасности в учреждениях для детей и родителей и т.д.</t>
  </si>
  <si>
    <t>Участие в региональном этапе Всероссийского конкурса "Безопасное колесо-2022"</t>
  </si>
  <si>
    <t>Акция " Внимание! Дети!", игры и викторина на знание ПДД, Этапная игра "Безопасный маршрут", тематические флешмобы, беседы и т.д.</t>
  </si>
  <si>
    <t>Встреча с сотрудниками территориального подразделения Госавтоинспекции, Беседа-театр "Правила дорожные - вы совсем не сложные", Тематические беседы по ПДД , классные часы "Детские игры и дорога", "Мы пассажиры", просмотр мультфильмов ""Азбука безопасности", "Безопасная дорога" и т.д.</t>
  </si>
  <si>
    <t>День защиты детей "Мастерская дорожных знаков", Игровая программа по ПДД с участием отрядов ЮИД, тематические акции, викторины, флешмобы и т.д.</t>
  </si>
  <si>
    <t>Интернет -конкурс "Знатоки ПДД"</t>
  </si>
  <si>
    <t>Рейды родительских патрулей, родительские собрания с приглашением сотрудников территориального подразделения Госавтоинспекции, классные часы, "Минутки безопасности", распространение памяток для родителей (законных представителей), информирование родителей (законных представителей) через интернет ресурсы и т.д.</t>
  </si>
  <si>
    <t>Просмотр видеоролика "Велокультура"</t>
  </si>
  <si>
    <t>https://vk.com/ddtparabel, http://par-nlschool.edu.tomsk.ru/viktorina-znaj-i-povtoryaj/</t>
  </si>
  <si>
    <t>Инструктажи по правилам перевозки о организованной перевозки детей с водителями, сопровождающими, детьми; контроль за соблюдением правил перевозки</t>
  </si>
  <si>
    <t>Мероприятия по БДД в лагерях с дневным пребыванием детей</t>
  </si>
  <si>
    <t>Изучение ПДД, как пешеходов</t>
  </si>
  <si>
    <t>Проведение и участие в муниципальном и областном конкурсе "Безопасное колесо"</t>
  </si>
  <si>
    <t>Проведение бесед и конкурсов по БДД с участием сотрудников ГИБДД в школьных лагерях с дневным пребыванием</t>
  </si>
  <si>
    <t>Руководитель ЮИД МКОУ "Тегульдетская СОШ" совместно с сотрудниками ГИБДД провели конкурс рисунков на асфальте на районном стадионе</t>
  </si>
  <si>
    <t>Проведение классных часов в конце учебного года с повторением правил дорожного движения с точки зрения пешеходов</t>
  </si>
  <si>
    <t>В День защиты детей акция "Красный, желтый, зеленый"</t>
  </si>
  <si>
    <t>Конкурс видеороликов, опубликованных в сети "Интернет", на знание правил дорожного движения</t>
  </si>
  <si>
    <t>Участие руководителя отряда ЮИД МКОУ "Тегульдетская СОШ" в Олимпиаде по БДД</t>
  </si>
  <si>
    <t>Проведение родительских собраний в конце учебного года на тему соблюдения детьми ПДД</t>
  </si>
  <si>
    <t>Конкурс видеороликов на соблюдение ПДД, опубликованных в сети "Интернет", участвовали 4 ОО</t>
  </si>
  <si>
    <t xml:space="preserve">http://tegschool.edu.tomsk.ru/bezopasnost-dorozhnogo-dvizheniya/;                        
  http://teg-brschool.edu.tomsk.ru/bezopasnost-dorozhnogo-dvizheniya;                     
     http://teg-byaschool.edu.tomsk.ru/bezopasnost-dorozhnogo-dvizheniya/; 
          http://teg-chyaschool.edu.tomsk.ru/pasport-dorozhnoj-bezopasnosti-2019g/;                                
                http://teg-chkschool.edu.tomsk.ru/bezopasnost/;                                                                                                   http://teg-kgschool.edu.tomsk.ru/?page_id=1801
</t>
  </si>
  <si>
    <t>Перед открытием лагерей с дневным пребыванием детей на базе ОО, у водителя автобуса прошла проверка соблюдения Правил перевозки организованных групп детей автобусами</t>
  </si>
  <si>
    <t>Харина Яна Владимировна</t>
  </si>
  <si>
    <t xml:space="preserve">"Безопасный дворик" - В Северном парке на площадке школьники Семилуженской СОШ в форме игры ознакомлены с правилами поведения на придомовой территории с использованием световозвращающих элементов </t>
  </si>
  <si>
    <t xml:space="preserve">В детском саду "Кроха" на площадке дети в игровой форме ознакомлены с правилами поведения пешеходов.
На пришкольной территории Воронинской школы проведен конкурс "Маленькое безопасное колесо" среди юных инспекторов движения, с использованием мобильного автогородка.
На придомовой площадке в Северном парке для школьников Семилуженской СОШ с использованием дорожных знаков и других приспособлений проведено мероприятие "Безопасный дворик", дети познакомились с правилами поведения на детской площадке около дома.
 </t>
  </si>
  <si>
    <t>Региональный этап конкурса "Безопасное колесо" -11 - 13.05.2022 - победитель команда Томского района (учащиеся Калтайской СОШ).
Два школьных конкурса "Маленькое безопасное колесо" - 08.06.2022 и 10.06.2022. В ходе конкурсов проведены: викторина по знанию правил дорожного движения, конкурс "Вождение велосипеда, устройство велосипеда", конкурс "Узнай и назови знак", "Проведи пешехода", оказание первой помощи.</t>
  </si>
  <si>
    <t>В 14 школах проведены беседы о соблюдении правил поведения пешеходов, велосипедистов, о безопасном поведении на придомовой территории, о маршруте "школа - дом".
На Фестивале Детства в парке Околица (01.06.2022) проведена просветительская акция "Сохраните детские жизни" - учащиеся 6 школ Томского района с воздушными шарами выстроились в форме смайлика. После чего юные инспектора движения раздали листовки о правилах поведения на дорогах пешеходов и велосипедистов.
В День России (12.06.2022) более 80 учащихся Богашевской СОШ участвовали в акции, призывающей водителей к особой осторожности при движении вблизи образовательных организаций и во дворовых территориях. Юные участники дорожного движения выстроились в форме дорожного знака "Дети", внутри которого расположились дети с российским флагом.    
В пришкольном лагере Воронинской СОШ проведены конкурсы "Маленькое безопасное колесо" (08.06.2022 и 10.06.2022). В ходе конкурсов проведены: викторина по знанию правил дорожного движения, конкурс "Вождение велосипеда, устройство велосипеда", конкурс "Узнай и назови знак", "Проведи пешехода", оказание первой помощи.
В Северном парке на придомовой площадке проведено мероприятие "Безопасный дворик" с использованием световозвращающими элементами со школьниками Семилуженской СОШ.</t>
  </si>
  <si>
    <t>В пришкольном лагере Воронинской СОШ проведены конкурсы "Маленькое безопасное колесо" (08.06.2022 и 10.06.2022). В ходе конкурсов проведены: викторина по знанию правил дорожного движения, конкурс "Вождение велосипеда, устройство велосипеда", конкурс "Узнай и назови знак", "Проведи пешехода", оказание первой помощи.
В 13 школах проведены конкурсы рисунков на тему дорожной безопасности, викторины и конкурсы по знанию дорожных знаков, правил поведения пешеходов и велосипедистов.</t>
  </si>
  <si>
    <t>На последних уроках учебного года во всех классах общеобразовательных учреждений  проведены «минутки безопасности».  На классных часах дети дополнительно ознакомлены с правилами поведениях пешеходов и велосипедистов на дорогах, во ворах. В 13 школах проведены конкурсы рисунков на тему дорожной безопасности, викторины и конкурсы по знанию дорожных знаков, правил поведения пешеходов и велосипедистов.</t>
  </si>
  <si>
    <t>Во всех школах в мае 2022 года проведены мероприятия "Внимание дети!". В 13 школах проведены конкурсы рисунков на тему дорожной безопасности, викторины и конкурсы по знанию дорожных знаков, правил поведения пешеходов и велосипедистов.</t>
  </si>
  <si>
    <t xml:space="preserve">Викторины, конкурсы. В пришкольном лагере Воронинской СОШ проведены конкурсы "Маленькое безопасное колесо" (08.06.2022 и 10.06.2022). В ходе конкурсов проведены: викторина по знанию правил дорожного движения, конкурс "Вождение велосипеда, устройство велосипеда", конкурс "Узнай и назови знак", "Проведи пешехода", оказание первой помощи. </t>
  </si>
  <si>
    <t>Беседы, уроки безопасности. Информирование о правилах пешеходов, велосипедистов.</t>
  </si>
  <si>
    <t xml:space="preserve">Родительские собрания по вопросам безопасности передвижения детей в автомобильном транспорте (удерживающее оборудование), по правилам пешеходов и велосипедистов, прохождение детей с родительскими патрулями маршрута "школа - дом". </t>
  </si>
  <si>
    <t xml:space="preserve">На Фестивале Детства в парке Околица (01.06.2022) проведена просветительская акция "Сохраните детские жизни" - учащиеся 6 школ Томского района с воздушными шарами выстроились в форме смайлика. После чего юные инспектора движения раздали листовки о правилах поведения на дорогах пешеходов и велосипедистов.
В День России (12.06.2022) более 80 учащихся Богашевской СОШ участвовали в акции, призывающей водителей к особой осторожности при движении вблизи образовательных организаций и во дворовых территориях. Юные участники дорожного движения выстроились в форме дорожного знака "Дети", внутри которого расположились дети с российским флагом.    
Публикации о викторинах и конкурсах, проведенных по вопросам профилактики дорожно-транспортного травматизма. 
Конкурсы "Фигурное вождение велосипеда". Размещение на сайтах школ памятки для детей и родителей. </t>
  </si>
  <si>
    <t>https://vk.com/wall-198958205_666 , https://vk.com/wall-198958205_774, https://vk.com/wall-213020992_37, https://tom-znschool.edu.tomsk.ru/dorozhnaya-bezopasnost/</t>
  </si>
  <si>
    <t>Проверка (при приемке образовательных организаций) оснащенности школьных автобусов, документации, заправки огнетушителей и проч.</t>
  </si>
  <si>
    <t>акция, беседа "Будь заметным!", классный час "Засветись! Стань заметней на дороге!", кругосветка "Правила движения - для всех без исключения!"</t>
  </si>
  <si>
    <t>Познавательное игровое мероприятие с ГИБДД и руководителем Муниципального штаба ЮИД "Азбука дорожной безопасности" (беседа, игра и фигурное вождение велосипеда)</t>
  </si>
  <si>
    <t>Межмуниципальный конкурс "Безопасное колесо", региональный этап "Безопасное колесо - 2022", профильная смена ЮИД</t>
  </si>
  <si>
    <t>кругосветки, беседы, интерактивные занятия, комплексные беседы (с ГИБДД и инспектором ПДН), игры, викторины, фигурное вождение велосипеда, соревнования, конкурсы рисунков</t>
  </si>
  <si>
    <t>конкурс рисунков по ПДД, конкурс презентаций "Внимание, дети!"</t>
  </si>
  <si>
    <t>творческие занятия (с ГИБДД) по ПДД в группах дневного пребывания Центра помощи семье и детям Чаинского района, классные часы, викторины, беседы, просмотр видеороликов, акции, рейды</t>
  </si>
  <si>
    <t>кругосветки ("Осторожно, каникулы!", "Правила движения - для всех без исключения"), профилактические беседы с ГИБДД, инспектором ПДН ("Дети России", "Уроки безопасности"), акции и рейды с ГИБДД ("Скорость - это не главное!", "Внимание, дети!", "Письмо водителю"), экскурсия в музей полиции, день велосипедиста, посвящение в ЮИД, велосипедный заезд ко Дню защиты детей (с ГИБДД, ДЮСШ - для детей от 3 до 8 лет), участие в митинге 9 мая (вынос священной земли городов - героев), торжественное награждение ЮИД за особые успехи</t>
  </si>
  <si>
    <t>олимпиады по ПДД</t>
  </si>
  <si>
    <t>Интернет- урок "Соблюдение ПДД", общешкольный открытый урок с ГИБДД "Правила поведения на дорогах"</t>
  </si>
  <si>
    <t>Заседание областной комиссии по БДД (онлайн), расширенное заседание КДН и ЗП, совещание руководителей ОУ Чаинского района</t>
  </si>
  <si>
    <t>родительские собрания (Родителям о БДД", "Знание ПДД жизненно важно" и др.), рассылка информации в родительские чаты, рейды "родительского патруля", акции и рейды с ГИБДД ("Детское кресло", "Автобус"), беседы "Комплексная безопасность детей в летний период", "Профилактика ДДТТ" и пр.)</t>
  </si>
  <si>
    <t>Освещение деятельности Муниципального штаба ЮИД в социальной сети ВКонтакте, конкурс рисунков "Знаки дорожного движения", информация о проведении родительского собрания, "Уроки безопасности", "История велосипеда", "Внимание, дети!", "Посвящение в ЮИД", "Весёлый светофор".</t>
  </si>
  <si>
    <t>https://vk.com/uidclub2019, https://vk.com/wall-212478669_23, http://xn----7sbbfem0bcefzcftt9i3e.xn----7sbe0azhp3c.xn--p1ai/bez-rubriki/dorozhnaya-bezopasnost/, http://lebotepckaia.ucoz.net/news/den_10/2022-06-09-455, http://lebotepckaia.ucoz.net/news/den_5/2022-06-05-450, http://lebotepckaia.ucoz.net/news/meroprijatija_po_bezopasnosti_dorozhnogo_dvizhenija_vnimanie_deti/2022-05-15-438, http://berezka.tom.prosadiki.ru/news/79820128, http://berezka.tom.prosadiki.ru/news/80929988</t>
  </si>
  <si>
    <t>Проверка школьных автобусов (с ГИБДД), инструктажи с обучающимися, с сопровождающими и с водителями по правилам поведения при перевозке организованных групп детей автобусами, рейды "родительского патруля" по контролю безопасной перевозки детей школьными автобусами</t>
  </si>
  <si>
    <t>Классные часы по ПДД с демонстрацией световозвращающих элементов.Целевые прогулки.Велопробег.</t>
  </si>
  <si>
    <t>Просмотр видео " Урок ДБ".Настольно -маркерная игра -Конструктор" Мама, папа и я -дорога и семья"</t>
  </si>
  <si>
    <t xml:space="preserve">Участие ребят в областных профильных сборах  ЮИД  (г. Томск)
</t>
  </si>
  <si>
    <t xml:space="preserve">1) Ребята пребывающие в летнем школьном лагере поучаствовали в викторине по ПДД 2) члены отряда юид провели мастер-класс по изготовлени световозвращателя в школьном лагере "Радуга".   3) Беседа  инспектора  ( по пропаганде БДД ) ОГИБДД ОМВД России по Шегарскому району старший лейтенант полиции Жеребцовой Е.А с  ребятами пребывающими в летнем школьном лагере "Радуга" о важности световозвращательных элементов.   
</t>
  </si>
  <si>
    <t xml:space="preserve">муниципальный конкурс "ЮИД!Территория творчества!    2) Ветрук Арина  муниципальный творческий конкурс "С днем рождения, ЮИД!"
</t>
  </si>
  <si>
    <t xml:space="preserve"> Проведение классных часов в 1-11 классах о правилах соблюдения дорожного движения, о правилах езды на велосипедах и мопедах           Беседа  инспектора  ( по пропаганде БДД ) ОГИБДД ОМВД России по Шегарскому району старший лейтенант полиции Жеребцовой Е.А с обучающимися о правилах соблюдения дорожного движения, о правилах езды на велосипедах и мопедах, об ответсвенности за нарушение ПДД.
</t>
  </si>
  <si>
    <t xml:space="preserve">Акция "Засветись". Члены отряда ЮИД раздали листовки «Стань заметным на дороге» и напомнили ребятам о важности соблюдения правил дорожного движения! 
</t>
  </si>
  <si>
    <t xml:space="preserve"> Областной заочный интернет-конкурс «Знатоки Правил дорожного движения» среди отрядов юных инспекторов движения  
</t>
  </si>
  <si>
    <t xml:space="preserve">Демонстрация видеоуроков от проекта "Инфоурок"
</t>
  </si>
  <si>
    <t xml:space="preserve"> Педсовет по теме" Безопасность детей-наша главная задача"
</t>
  </si>
  <si>
    <t xml:space="preserve">на родительских собраниях родителям доведена информация о соблюдении ПДД и об ответственности за их нарушение. Рассылка в родительские чаты информации о правилах поведения на дороге, об ответственности за своих детей в летний период
Памятки для родителей: «Лето и  дорога», «Как обезопасить маленького пешехода!», «Чему следует научить ребёнка», «Как обезопасить маленького пассажира». Индивидуальные беседы с родителями, в ходе которых особое внимание было уделено вопросам обеспечения безопасного поведения детей на дорогах, о необходимости применения родителями ремней безопасности и детских удерживающих устройств при перевозке детей в салоне автомобиля.
</t>
  </si>
  <si>
    <t xml:space="preserve">Рассылка памяток по безопасности детей на летних каникулах в родительских чатах
</t>
  </si>
  <si>
    <t xml:space="preserve">http://sheg-kargschool.edu.tomsk.ru/dorozhnaya-bezopasnost/novosti/; http://sheg-kargschool.edu.tomsk.ru/dorozhnaya-bezopasnost/osnovnaya-stranitsa/; http://sheg-kargschool.edu.tomsk.ru/dorozhnaya-bezopasnost/o-bezopasnosti-dorozhnogo-dvizheniya/; http://sheg-kargschool.edu.tomsk.ru/den-rossii-2/,
ttp://sheg-batschool.edu.tomsk.ru/novosti/,
http://sheg-pobschool.edu.tomsk.ru/bezopasnost-dorozhnogo-dvizheniya/metodicheskie-i-informatsionnye-materialy/. 
</t>
  </si>
  <si>
    <t>Мониторинг соблюдения БДД при перевозке организованных групп  детей</t>
  </si>
  <si>
    <t>Сергеенко Светлана Сергеевна</t>
  </si>
  <si>
    <t>1 раз в четверть классные часы</t>
  </si>
  <si>
    <t>общешкольное мероприятие "Внимание, каникулы!"</t>
  </si>
  <si>
    <t>родительское собрание 25.05.2022</t>
  </si>
  <si>
    <t>Игра-кругосветка по правилам дорожного движения "Дорожная кругосветка"</t>
  </si>
  <si>
    <t>Классные часы по БДД "У ПДД каникул не бывает"</t>
  </si>
  <si>
    <t>Митрофанова Е. А., заместитель директора по учебно-воспитательной работе</t>
  </si>
  <si>
    <t xml:space="preserve">Беседа "Световозвращатель - светящийся друг пешехода", классные часы, внеклассные занятия "Я заметен в темноте" по пропаганде использования светоотражающих элементов. 
</t>
  </si>
  <si>
    <t>Школьная викторина "Я - пешеход!", школьный конкурс рисунков "Знатоки дорожного движения", 15.04.2022 г., 16.05.2022 г.</t>
  </si>
  <si>
    <t>Классные часы "Как правильно переходить дорогу", профилактическое мероприятие "Внимание - дети!", внеклассные занятия "Безопасность дорожного движения в период летних каникул" и др.</t>
  </si>
  <si>
    <t>Акция с инспектором по пропаганде детского дорожно-транспортного травматизма ОГИБДД ОМВД России по Шегарскому району "Будь внимателен на дороге!".</t>
  </si>
  <si>
    <t>Викторина "Внимание! Дорога!", "Безопасные дороги".</t>
  </si>
  <si>
    <t>Разработаны памятки для родителей (законных представителей) "Безопасность детей - забота взрослых", родители (законные представители) проинформированы через родительские чаты о ПДД в период летних каникул.</t>
  </si>
  <si>
    <t xml:space="preserve">Проведение инструктажей с водителем школьного автобуса, инструктажи с обучающимися о правилах поведения в школьном автобусе.	
</t>
  </si>
  <si>
    <t>Встреча с отрядом ЮИД в автогородке, отработка на практике правил по БДД</t>
  </si>
  <si>
    <t>Составление безопасного маршрута, беседы, Д/И, конкурс рисунков, отработка практических действий с использованием специального оборудования, интернет ресурсы</t>
  </si>
  <si>
    <t>изготовление поделок из природного материала по теме</t>
  </si>
  <si>
    <t>Онлайн - уроки от сотрудников ГИБДД, тематические классные часы, минутки безопасности</t>
  </si>
  <si>
    <t>Праздник "Мой друг светофор"</t>
  </si>
  <si>
    <t>Профилактической мероприятие "Внимание дети!"</t>
  </si>
  <si>
    <t>Родительское собрание с привлечением сотрудников гос.автоинспекции</t>
  </si>
  <si>
    <t>размещение информации на сайте школы</t>
  </si>
  <si>
    <t>Контроль за соблюдением правил водителем школьного автобуса правил перевозки детей, инструктажи</t>
  </si>
  <si>
    <t>Лысанов Филипп Евгеньевич</t>
  </si>
  <si>
    <t>Мастер-класс по изготовлению световозращяющих элементов.</t>
  </si>
  <si>
    <t>Познавательно-развлекательное мероприятие с использованием переносных дорожных знаков на территории образовательной организации "Я знаю ПДД".</t>
  </si>
  <si>
    <t>Выставка рисунков по теме: "Я-пешеход"</t>
  </si>
  <si>
    <t>Классные часы на тему: "Дорожная безопасность"</t>
  </si>
  <si>
    <t>Онлайн-викторина "Знатоки ПДД"</t>
  </si>
  <si>
    <t>Андреева Н.В.</t>
  </si>
  <si>
    <t xml:space="preserve">Акция «Велосипедист на дороге»,  Проведение акции «У светофора нет каникул», </t>
  </si>
  <si>
    <t>Областной конкурс социальной рекламы среди отрядов юных инспекторов движения, Областной заочный интернет-конкурс «Знатоки Правил дорожного движения» среди отрядов юных инспекторов движения, Областной конкурс детского творчества «ЮИД! Территория творчества» среди отрядов юных инспекторов движения.</t>
  </si>
  <si>
    <t>Школьный конкурс  памяток для обучающихся школы о поведении велосипедистов на дороге. Областной конкурс социальной рекламы среди отрядов юных инспекторов движения</t>
  </si>
  <si>
    <t>Классные часы в 5-9 классах: «Урок безопасности» , «Соблюдайте ППД», «Безопасное колесо».</t>
  </si>
  <si>
    <t>Акция «Велосипедист на дороге», акция «У светофора нет каникул».</t>
  </si>
  <si>
    <t>Областной конкурс детского творчества «ЮИД! Территория творчества» среди отрядов юных инспекторов движения, Областной заочный интернет-конкурс «Знатоки Правил дорожного движения» среди отрядов юных инспекторов движения</t>
  </si>
  <si>
    <t>открытый урок «Безопасность на дороге»</t>
  </si>
  <si>
    <t>"Дорога и дети"</t>
  </si>
  <si>
    <t xml:space="preserve">Инструктаж педагогов, водителя, детей "Правила перевозки детей", "Правила поведения в автобусе" </t>
  </si>
  <si>
    <t>беседа инспектора ГИБДД</t>
  </si>
  <si>
    <t>конкурсы "ЮИД - территория творчества", "Юидовец - звучит гордо!"</t>
  </si>
  <si>
    <t>встреча с инспектором ГИБДД</t>
  </si>
  <si>
    <t>Акция "Каникулы" - выступление юидовцев по классам с пропагандой БДД.</t>
  </si>
  <si>
    <t>открытый урок с приглашением инспектора ГИБДД</t>
  </si>
  <si>
    <t>видеообращение инспектора ГИБДД к родителям и обучающимся</t>
  </si>
  <si>
    <t>размещение памяток на сайте</t>
  </si>
  <si>
    <t xml:space="preserve">Александровский район </t>
  </si>
  <si>
    <t>I квартал 2022 года (январь-март)</t>
  </si>
  <si>
    <t>школьные мероприятия среди обучающихся 1-х классов по проверке световозвращающих элементов на элементах одежды</t>
  </si>
  <si>
    <t>проведение занятий по темам "ПДД в зимний период"</t>
  </si>
  <si>
    <t>районный конкурс "Дорожная мозаика"</t>
  </si>
  <si>
    <t>родительские собрания</t>
  </si>
  <si>
    <t xml:space="preserve">Чугунова Анна Владимировна </t>
  </si>
  <si>
    <t xml:space="preserve">Муниципальная неделя ПДД "Простые правила",рейд "Засветись" (проверка наличмя световозвращающих элементов), интерактивная игра "Знатоки ПДД" (проверка знаний ПДД), агитбригада "Мы за безопасность на дороге", агитбригада "Безопасные каникулы", патрулирование акция "Валентинка водителю", акция "Звезда водителю" , Профилактика ДДТТ, ПДД челлендж #ВедуРебенкаЗаРуку с родителями </t>
  </si>
  <si>
    <t xml:space="preserve">Беседа "Безопасность на дороге зимой", Игра «Наш друг светофор» </t>
  </si>
  <si>
    <t>Интернет-конкурс "Знатоки ПДД"</t>
  </si>
  <si>
    <t>Проведение внепланового инструктажа по ПДД (ИОТ-51 Для учащихся по ПДД», ИОТ -66 «Для учащихся по правилам безопасности при групповом проезде в автобусе», ИОТ-54 По ТБ во дворе, на улице, раскрась безопасный маршрут, мастер-класс "Стань заметнее в темноте", «Предупреждающие знаки» конкурс рисунков,«Перекресток» кроссворд,«Правила дорожные детям знать положено» изготовление коллежей,«Добрая дорога детства» викторина по правилам дорожного движения, Организованы творечские мастерские и клубные часы, НОД Рисование, лепка, аппликация, оформлены выставки работ для детей и родителей.</t>
  </si>
  <si>
    <t>Тематические классные часы в ОО</t>
  </si>
  <si>
    <t>Мини-тест "История ЮИД", Конкурс-призыв плакатов, «Правила дорожные знать каждому положено» Конкурс стихотворений о ПДД, «Сверкаем вместе» Акция, Проведение занятий ДО «Радуга безопасности», мероприятия в рамках муниципальной недели безопасности</t>
  </si>
  <si>
    <t>областной заочный интернет - конкурс "Знатоки Правил дорожного движения" , Игра-викторина  «Мой друг Светофор» с элементами игры на знание ПДД с практическими занятиями по отработке правил дорожного движения для пешеходов и велосипедистов для 1-4 классов, Проведены викторины "Всезнайки дорожного движения", "Знай правила дорожного движения"с детьми 5-7 лет, Викторина по ПДД  «Учи правила – пока беда не   заставила», Тестирование по правилам дорожного движения  , Интернет-конкурс "Знатоки ПДД", Квест "Знания на правила дорожного движения"</t>
  </si>
  <si>
    <t>Открытые уроки ОБЖ в 7 и 8 классах на тему "Безопасное поведение на улицах и дорогах"</t>
  </si>
  <si>
    <t>Региональный семинар по безопасности дорожного движения на тему «Организация деятельности по безопасности дорожного движения в 2022 году».</t>
  </si>
  <si>
    <t>родительские собрания, Акция "Засветись", Акция "Пристегни самое дорогое",  взаимодействие с родителями: проведен ПДД челлендж#ИзучаемПравилаДорожногоДвижения, Разработка маршрута"Безопасный путь", Консультация для родителей «Как познакомить ребенка с транспортом , памятка, видеоролик для родителей</t>
  </si>
  <si>
    <t>Публикации о мероприятиях, в родительские чаты</t>
  </si>
  <si>
    <t>Муниципальная неделя ПДД "Простые правила"(http://bak-parbschool.edu.tomsk.ru/s-14-po-18-fevralya-v-shkole-proshla-ii-munitsipalnaya-nedelya-pdd-prostye-pravila/), Публикация на сайте Стань участником челлендж марафона #ИзучаемПравилаДорожногоДвижения http://bak-crr.dou.tomsk.ru/stan-uchastnikom-chellendzh-marafona-izuchaempraviladorozhnogodvizheniya/ , Публикация в ВК "ЮИД Бакчар" https://vk.com/public201276164?w=wall-201276164_73</t>
  </si>
  <si>
    <t>инструктаж с детьми о правилах поведения в школьном автобусе, инструктаж с водителями школьных автобусов</t>
  </si>
  <si>
    <t xml:space="preserve">Проведены:Акция ЮИД совместно с волонтерами «Световозвращатель – светящийся друг человека» ;
Акция «С днем рождения ЮИД», «Мы соблюдаем правила дорожного движения, соблюдайте и вы» .
</t>
  </si>
  <si>
    <t>Проведены дидактические игры, подвижные игры, сюжетно-ролевые (значение дорожных знаков, чем отличаются перекрестки, светофор</t>
  </si>
  <si>
    <t xml:space="preserve">Проведен конкурс рисунков по ПДД «Я- пешеход
</t>
  </si>
  <si>
    <t xml:space="preserve">Конкурс рисунков по ПДД «Я- пешеход", Интернет конкурс «Знатоки ПДД для 9- 11 классов»
</t>
  </si>
  <si>
    <t xml:space="preserve">Проведены классные часы на темы:
«Безопасность на дорогах»,«Осторожно гололед!», игра - эстафета «История  дорожных знаков. Правила дорожного движения" 
1-4 классы
</t>
  </si>
  <si>
    <t>Участие в областном заочном конкурсе «Знатоки ПДД»</t>
  </si>
  <si>
    <t>Проведена Акция «С днем рождения ЮИД», «Мы соблюдаем правила дорожного движения, соблюдайте и вы» , Рассылка буклетов в родительские чаты, проведение родительский патруль</t>
  </si>
  <si>
    <t xml:space="preserve">Статьи на сайте ОО: «Сетовозвращатель – светящийся друг человека»
«С Днем рождения ЮИД!»
«Поздравление водителей с Днем защитника Отечества!» </t>
  </si>
  <si>
    <t xml:space="preserve">http://ver-rdt.edu.tomsk.ru/- cайт МАУ ДО «Районный дом творчества» </t>
  </si>
  <si>
    <t>Плановый инструктаж с водителем и сопровождающим школьного автобуса</t>
  </si>
  <si>
    <t xml:space="preserve">Прогулки по городу. Наблюдение за транспортом и пешеходами </t>
  </si>
  <si>
    <t>Выставка рисунков "Я рисую правила"</t>
  </si>
  <si>
    <t>Классный час "ПДД среди  обучающихся"</t>
  </si>
  <si>
    <t>Квест " По правильным дорожкам"</t>
  </si>
  <si>
    <t>Беседы, Патрулирование на дорогах родителей с детьми,</t>
  </si>
  <si>
    <t>Выпуск тематической газеты"Семейный светофор"</t>
  </si>
  <si>
    <t>Выгрузка показаний из Глонаска</t>
  </si>
  <si>
    <t>Беседа инспектора ГИБДД с воспитанниками пришкольного весеннего лагеря, световозвращающий квест "Будь заметен!", раздача информационных листовок для начальной школы. Акция#Вместе за безопасность на дорогах. Изготовление фликера. Занятия на знания "Правил дорожного движения и пользе световозвращающих элементов" с использованием методического игрового материала "Знатоки дорожного движения",  "Безопасность на дороге" Акция "Я заметен"</t>
  </si>
  <si>
    <t xml:space="preserve">1-3 марта 2022 г. В городе Стрежевой школьники в очном формате приняли участие в муниципальном этапе конкурса юных инспекторов движения «Безопасное колесо-2022».
Всего в конкурсе приняло участие семь команд школ города Стрежевой. 
Все этапы конкурса прошли в Центре дополнительного образования детей (МОУ ДО «ЦДОД») в очном формате. В ходе прохождения трех станций команды показали свои знания и навыки по правилам дорожного движения, оказанию первой помощи при дорожно-транспортном происшествии и «Основы безопасности жизнедеятельности», навыки «Фигурного вождения на велосипеде». В творческом конкурсе команды предоставили видеозаписи своих выступлений на тему «Вместе за безопасность дорожного движения/С 45-летием юидовского движения томской области» в дистанционном формате еще до начала конкурса. </t>
  </si>
  <si>
    <t xml:space="preserve">Выступление(сценка, стих, плакат) групп в рамках отряда лагерной смены по пропаганде ПДД. Беседа с инспектором ГИБДД в рамках школьного весеннего лагеря. Игра по ПДД с воспитанниками весеннего оздоровительного лагеря. </t>
  </si>
  <si>
    <t>Конкурс слоганов, рисунков. Кругосветка «Простой и сложный мир дорожный» в для 2-4 классов. Выставка рисунков "ПДД в картинках", 1-11 классы. Хеппенинг "Соблюдай ПДД" (видео). КТД "Знаки дорожного движения". Конкурс рисунков "Письмо водителю", "Молодцы юидовцы" Конкурс презентаций "Безопасность на дорогах".</t>
  </si>
  <si>
    <t xml:space="preserve">В рамках акции "Безопасные каникулы" городской штаб "Академия безопасности" МОУДО "ЦДОД" проводит викторину по БДД. Инструктажи по безопасности в учебный период; Инструктаж «Детский дорожно-транспортный травматизм». Пропаганда безопасности дорожного движения среди несовершеннолетних учащихся. Классные часы "Простой и сложный мир дорожный". Инструктажи под подпись обучающихся "Правила ПДД" в январе. Инструктажи под подпись обучающихся "Правила ПДД" в марте. </t>
  </si>
  <si>
    <t xml:space="preserve">Акция "Безопасные каникулы". Акция по безопасности и ПДД «Правила БДД». Акция #Вместе за безопасность на дорогах. Хеппенинг "Соблюдай ПДД. Викторины. "Минутки безопасности. Флешмоб. Игра-викторина "Азбука безопасности на дороге". Спортивно- игровая программа "Дорожный серпантин". Игра для 3 кл "Я и дорога"                      Игра для 2кл "Зеленый огонек". </t>
  </si>
  <si>
    <t xml:space="preserve">Всероссийская онлайн-олимпиада на сайте Учи.ру. Областной заочный интернет-конкурс "Знатоки Правил дорожного движения". </t>
  </si>
  <si>
    <t xml:space="preserve">Викторина "Безопасность на дороге", провел штабист Городского штаба ЮИД "Академия безопасности" Грищенко А. Интернет уроки, беседы по безопасности на дорогах с инспекторами ГИБДД. </t>
  </si>
  <si>
    <t>Проведение педагогических патрулей совместно с ОГИБДД в канун праздников 23 февраля - День защитников Отечества и 8 марта - Международный женский день. Совещание при директоре. Педагогический лекторий "Безопасность детей в учебное время". Круглый стол "Подготовка к городской игре  "Безопасное колесо".</t>
  </si>
  <si>
    <t>Профилактическая беседа с родительской общественностью об ответственности за соблюдение БДД в учебный период. Родительские собрания, беседы, экскурсии, участие родителей с детьми в конкурсах. Информационно-просветительские беседы в рамках проведения родительских собраний "Безопасность детей на доогах- забота взрослых"</t>
  </si>
  <si>
    <t xml:space="preserve">Посвящение в ЮИДовцы. Ознакомление родителей с информацией о безопасном поведении детей в транспортной среде – размещение информации на сайте школы, в электронном дневнике. </t>
  </si>
  <si>
    <t xml:space="preserve">https://vk.com/@-199332789-posvyaschenie-v-uidovcy, https://vk.com/cdodstrj?z=photo-156862324_457239570%2Fwall-156862324_384, http://strjotschool.edu.tomsk.ru/stranichka-bezopasnosti/bezopasnost-na-doroge/, </t>
  </si>
  <si>
    <t>Акция ЮИД "Стоп, пешеход!" 27.01.2022
04.03.2022 – акция ЮИД с привлечением сотрудника ГИБДД «Юные инспектора»
Акция "Засветись!Стань заметнее!"
Цель: привлечение внимания детей к проблеме детского дорожно-транспортного травматизма, к необходимости применения светоотражающих элементов на одежде у детей при передвижении в тёмное время суток.
Проведение бесед в детских садах и школах о необходимости использования светотражающих элементов. Раздача светоотражающих элементов.</t>
  </si>
  <si>
    <t>Педагоги   использовали наборы дорожных знаков.
Викторина «Красный, желтый, зеленый» с использованием схемы маршрута безопасного движения в детский сад, комплектов дорожных знаков, макета улицы с транспортными средствами, способствовало формированию навыков правильного поведения детей на улице города.</t>
  </si>
  <si>
    <t>Областной заочный интернет-конкурс «Знатоки Правил дорожного движения» среди отрядов юных инспекторов движения с 1 по 31 марта - 436 участников
Проведение 1 этапа Открытого конкурса «Дети и родители-пешеходы и водители»
подготовка к муниципальному этапу Всероссийского конкурса "Безопасное колесо" пройдет 21-22.03.2022</t>
  </si>
  <si>
    <t xml:space="preserve">Маршрут «Дом-школа-дом». Конкурс рисунков. 28.01.2022
21 января 2022 года
Квест-игра «Город безопасности» среди 4-х классов, посвященная 45-летию движения ЮИД в Томской области
В организации мероприятия участвовал инспектор по пропаганде БДД ЗАТО Северск Лежнина Екатерина Александровна
</t>
  </si>
  <si>
    <t>Беседы с сотрудниками ГИБДД
Проведены классные часы по  правилам дорожного движения, просмотры фильмов.</t>
  </si>
  <si>
    <t>Праздник-игра «Принятие 1-классников в пешеходы» в МАОУ "СОШ №80"
Акция ЮИД "Стоп,пешеход!"</t>
  </si>
  <si>
    <t>15.02.2022 прошло развлечение «Мой друг светофор» Закрепление  знаний о правилах дорожного движения, дорожных знаках в игровой форме.
Викторина для воспитанников старших и подготовительных групп «Как оставаться заметным в темное время суток?» 4 неделя января.
Областной смотр-конкурс «Лучший уголок по обучению детей правилам безопасного поведения на дорогах» Диплом 4 степени МБДОУ «Детский сад №52»</t>
  </si>
  <si>
    <t xml:space="preserve">Центральная детская библиотека провела цикл занятий "Уроки тетушки Совы "Азбука безопасности" с воспитанниками ДОУ ЗАТО Северск.
</t>
  </si>
  <si>
    <t xml:space="preserve">«Детский сад № 25» Целевая встреча с сотрудником ОГИБДД, отдел пропаганды МБДОУ.
</t>
  </si>
  <si>
    <t>проведен один совет профилактики с нарушителями ПДД.
Организоны выходы родительских патрулей двух МБОУ: Северская гимназия и 90 для проверки движения школьников на опасных участках.
В ДОУ ЗАТО Северска раздали флаэра и брюшоры по ПДД.
Организована рассылка в чатах социальных сетей и системе АИС "Сетевой город"</t>
  </si>
  <si>
    <t xml:space="preserve">- Воспитательное занятие «85 лет на страже ГИБДД (педагог средней школы № 83 г. Северска Бедрина Алевтина Александровна);
- Презентация к воспитательному занятию «85 лет на страже ГИБДД» (педагог средней школы № 83 г. Северска Бедрина Алевтина Александровна).
МБДОУ «Детский сад №37» Социальный ролик «Дорога безопасности» снятый совместно с родителями.
МБДОУ «Детский сад № 40» Пополнение материалами страницы «Безопасность на дороге» видео материалами, памятками и статьями
МБДОУ «Детский сад № 44» Проведение тематических недель по ПДД  с использованием оборудования, дорожной разметки на территории ДОУ, позволяющим в игровой форме формировать навыки безопасного поведения на дороге.
МБДОУ «Детский сад №52» Информационный  материал для детей и для родителей
МБДОУ «Детский сад №54» Интерактивная игра для детей по ПДД
МБДОУ «ЦРР – детский сад № 59» Обновление страницы сайта МБДОУ материалами для детей и родителей по профилактике детского дорожно-транспортного травматизма
</t>
  </si>
  <si>
    <t xml:space="preserve">https://rdsh.education/metod-regioni/, https://www.youtube.com/watch?v=f_DRZhtSjjI, http://ds40.seversk.ru/%D0%B1%D0%B5%D0%B7%D0%BE%D0%BF%D0%B0%D1%81%D0%BD%D0%BE%D1%81%D1%82%D1%8C-%D0%BD%D0%B0-%D0%B4%D0%BE%D1%80%D0%BE%D0%B3%D0%B5 , http://sadik44seversk.ru/dorozhnaya-bezopasost/, https://seversk52.tvoysadik.ru/?section_id=18, http://malinka.seversk.ru/index.php?option=com_content&amp;view=article&amp;id=449&amp;Itemid=405, http://ds59.seversk.ru/?page_id=3113 </t>
  </si>
  <si>
    <t>Контроль за использованием световозвращающих элементов</t>
  </si>
  <si>
    <t>Безопасный маршрут домой</t>
  </si>
  <si>
    <t>Классные часы по доведению требований ПДД</t>
  </si>
  <si>
    <t>Родительский патруль</t>
  </si>
  <si>
    <t>ПДД</t>
  </si>
  <si>
    <t>Соблюдение ПДД , как залог безопасности на дорогах</t>
  </si>
  <si>
    <t xml:space="preserve">
ПДД для самостоятельного ознакомления</t>
  </si>
  <si>
    <t xml:space="preserve">https://zyr.su/,
https://zyr-mhschool.edu.tomsk.ru/,
https://vys-school.obr70.ru/item/210789#/,
http://zyr-chrschool.edu.tomsk.ru/,
http://zyr-pchschool.edu.tomsk.r,
http://berschool.ucoz.net/,
http://sem.tomedu.ru/,
http://zyr-dbschool.edu.tomsk.ru/
</t>
  </si>
  <si>
    <t xml:space="preserve">Проверка соблюдения Постановления Правительства РФ № 1527 от 23.09.2020 года </t>
  </si>
  <si>
    <t xml:space="preserve">Викторина по ПДД. Ребята отвечали на вопросы по правилам дорожного движения, повторили дорожные знаки.
Классный час о необходимости использование световозвращающих элементов в тёмное время суток. 
Проверка наличия световозвращающих элементов
Пропаганда, акция и рейды "Стань заметнее", "Засветись"
Беседа "Светоотражающие элементы в зимнее время"
</t>
  </si>
  <si>
    <t>Квест-игра "Дорога", Культурно-досуговая деятельность "Путешествие колобка", "Транспорт", "Профессия-водитель" 
Экскурсия к остановке, КВН "В добрый путь", Беседа "Как вести себя в общественном транспорте", просмотр мультфильмов, рассматривание иллюстраций.
Сюжетно-ролевые игры, спортивные развлечения в целях обеспечения безопасности  детей на дорогах 
Настольно-печатные дидактические игры</t>
  </si>
  <si>
    <t xml:space="preserve">Проведено школьное мероприятие"Безопасное колесо", "Знатоки правил дорожного движения"
</t>
  </si>
  <si>
    <t>Конкурс открыток на 23 февраля с пожеланиями соблюдать правила дорожного движения.
Конкурс "осторожно,дети".Соревнования отряда ЮИД для начальных классов"Азбука безопасности".
конкурс "рассказ о светофоре", акция "Сохрани жизнь маленькому пассажиру", акция "Родительский патруль", Смотр – конкурс творческих работ «Мы и улица»
Выставка рисунков "Соблюдай правила", показ презентации "К чему приводит незнание ПДД"
Конкурс "Я рисую безопасность"
Выставка рисунков "Дорожные знаки"
Турнир знатоков по пдд
Выпуск и распространение листовок "Осторожно, дети!" 
Конкурс рисунков "Весёлый светофор" проводился для 1-7 классов, победителю вручена грамота. Работы оценивали сами ученики.
Конкурс рисунков "Светоотражающий знак моими газами"</t>
  </si>
  <si>
    <t>Классные часы
Беседы по правилам дородного движения с 1-11 класс с сотрудниками ГИБДД
Проведены классные часы "Вместе за безопасность"
 беседа в начальных классах на тему: «Сами не видят – другим показывают»,  беседа в 5 – 8-х классах на тему: «Светофор. Регулировщик»,  беседа в 1 – 5-х классах по истории милиции и ГИБДД
Классные часы проводятся в каждом классе на знание правил, правильного поведения на улице.
Интерактивная викторина по правилам дорожного движения (решали задания по ПДД, ребусы, разбирали ситуации, которые могут возникнуть на дороге)
В ДОУ:
Реализация парциальной программы "Светофор" 1 занятие в неделю в каждой возрастной группе
Экскурсии к остановке, к перекрестку, беседы, минутки безопасности
беседа ,развлечение, чтение художественной литературы 
Проведены игры (дидактические, подвижные, словесные), непосредственно-образовательная деятельность, беседы, рассматривание картинок, рисование, лепка, аппликация
Развлечения "Светофорик", "Правила дорожные детям знать положено"
Беседы с воспитанниками, чтение художественной литературы, просмотр презентаций
"Занятия как: «Улицы нашего села», «Как нужно вести себя на улице», «Твой путь в детский сад», «Ваши друзья — светофор и регулировщик движения», «Мы пассажиры», «Я иду через дорогу».
Видеоролики и мультипликационные уроки по безопасности поведения на улицах города: «Уроки осторожности с тётушкой Совой», «Смешарики на дороге», «Азбука безопасности». Чтение художественной литературыС. Михалков «Дядя Степа – милиционер», М. Ильин Е.Сегал «Машины на нашей улице», Н Носов «Милиционер».
Дидактические игры: «О чём говорит этот знак?», «Выбери знак и расскажи о нём.», «Отгадай знак по описанию», «Какой здесь нужен знак». "</t>
  </si>
  <si>
    <t>Ребята из ЮИДа  дарили открытки водителям вместе с сотрудниками ГИБДД
Акция "Безопасное колесо" «Сохрани жизнь маленькому пассажиру»
Выставка рисунков в дошкольной группе "осторожно, гололед! "
Акция "Засветись" .
Игра "Юный пешеход".
Светофорный ринг. Акция "Мамы рулят" к 8 марта</t>
  </si>
  <si>
    <t>"Опасные участки школьного маршрута"
Брейн-ринг "Правила дорожного движения" 
участие в онлайн-олимпиаде по правилам дорожного движения
викторина проводилась для учащихся 5-9 классов с тремя блоками заданий: 1 блок - вопрос-свободный ответ; 2 блок - вопрос-один правильный ответ из трёх предложенных; 3 блок - вопрос-ответ-картинка из предложенных
Областной заочный интернет-конкурс
Знания нахождения на зимних дорогах в отсутствии тротуаров
Конкурс рисунков на тему БДД</t>
  </si>
  <si>
    <t>урок по ОБЖ по безопасности на дорогах, "дорожная грамота".
участие в уроке УРОК БЕЗОПАСНОСТИ.РФ на сайте Просвещения</t>
  </si>
  <si>
    <t>Проведение заседаний штаба отряда ЮИД, Проведение занятий с командирами групп отряда ЮИД</t>
  </si>
  <si>
    <t>Родительские собрания проведенные онлайн, консультации в родительских уголках
На групповых информационных стендах были представлены консультации для родителей по тематике безопасного дорожного движения. Профилактические вопросы безопасности были освещены на онлайн - родительском собрании.
В родительских уголках размещены консультации для родителей «Легко ли научить ребёнка правильно вести себя на дороге?», «Правила поведения в общественном транспорте (расскажите об этом детям)», «Причины детского дорожно-транспортного травматизма. 
Профилактическая акция «Родительский патруль»
Родительские собрания проводятся с использованием презентаций, памяток
родительские собрания 
Оповещение в родительских чатах о необходимости использования детских удерживающих устройств
Дистанционные родительские собрания
беседы на родительских собраниях "Безопасное поведение на дорогах детей"
Родителям рассказали о БДД всех участников дорожного движения, о перевозке детей, раздали памятки</t>
  </si>
  <si>
    <t>Ежедневно инструктажи по перевозки детей автобусами. Проводим беседы по правилам поведения учащихся в автобусе.</t>
  </si>
  <si>
    <t>Акция по раздаче светоотражающих элементов «Светлячок». Классные часы " Я заметен", "Какие светоотражающие элементы есть у меня", "Правила дорожного движения в период зимних каникул", "Что должен делать пешеход, чтобы стать заметней для водителя?"</t>
  </si>
  <si>
    <t>Ежемесячно в группах проводятся мероприятие по ПДД. В старших и подготовительных группах педагоги обучают детей посредством игровых технологий правилам дорожного движения, дорожной безопасности. "Осторожно! Дорога!", Путешествие в город дорожных знаков", "Страна Светофория", "Дорожные знаки", "Берегись автомобиля", "Весёлый велосипед".</t>
  </si>
  <si>
    <t>Областные конкурсы : "Знатоки ПДД", "Социальная реклама"</t>
  </si>
  <si>
    <t>Районный конкурс "Мы- за безопасность!" Конкурсы рисунков по ПДД.</t>
  </si>
  <si>
    <t xml:space="preserve">Акции отрядов ЮИД " Современные гаджеты- помеха на дороге!", "Подарок безопасности". Игровая программа "Урок безопасности". </t>
  </si>
  <si>
    <t>Олимпиада "Законы улиц" .Конкурсы рисунков, плакатов "Спасите наши жизни", "Дорога не место для езды". Викторины по ПДД, в том числе на платформе Учи.ру.</t>
  </si>
  <si>
    <t>Открытые уроки, в том числе с использованием ресурса сайта http://юид70.рф</t>
  </si>
  <si>
    <t>Встреча с сотрудниками ГИБДД по вопросам профилактики ДТП (в режиме онлайн)</t>
  </si>
  <si>
    <t>Родительские собрания, лектории, раздача светоотражающих элементов, акции по БДД "Подарок безопасности", раздача памяток "Безопасная дорога".</t>
  </si>
  <si>
    <t>Публикации на сайтах школ</t>
  </si>
  <si>
    <t>http://kriv-krschool.edu.tomsk.ru/bezopasnost-dorozhnogo-dvizheniya/, http://kriv-krasschool.edu.tomsk.ru/bezopasnost-uchashhihsya/dorozhnaya-bezopasnost/</t>
  </si>
  <si>
    <t>Инструктажи для водителей, сопровождающих и учащихся, внеплановые проверки перевозки детей школьным автобусом.</t>
  </si>
  <si>
    <t>общешкольное мероприятие</t>
  </si>
  <si>
    <t>родительское собрание 18.03.2022</t>
  </si>
  <si>
    <t>повторный инструктаж</t>
  </si>
  <si>
    <t>областной заочный конкурс "Знатоки правил дорожного движения" среди учащихся</t>
  </si>
  <si>
    <t>Классный час по ПДД "Осторожно, каникулы!"</t>
  </si>
  <si>
    <t>Заместитель директора по УВР Митрофанова Евгения Анатольевна</t>
  </si>
  <si>
    <t>Классные часы, профилактические беседы с обучающимися об использовании световозвращающих элементов в темное время суток.</t>
  </si>
  <si>
    <t>Общешкольный конкурс рисунков и плакатов "Соблюдаем ПДД" 27.01.2022 г., участие в областном конкурсе "Безопасное колесо", общешкольные соревнования "Зеленый светофор", 08.02.2022 г.</t>
  </si>
  <si>
    <t>Классные часы "Культура поведения на дороге", "Правила поведения на дороге зимой", Правила пешеходов. Всё ли мы знаем?", "Опасность для ребенка в дорожных ситуациях", и др.</t>
  </si>
  <si>
    <t>Классные мероприятия: викторины "Наш друг светофор" (для 5 - 9 кл.),  "Правила дорожного движения" (для 1 - 4 кл.), конкурс рисунков "Я знаю ПДД".</t>
  </si>
  <si>
    <t>Беседы с родителями (законными представителями) по вопросам обеспечения безопасности дорожного движения и профилактики ДДТТ "Безопасный путь от школы к дому", "Детские удерживающие устройства".</t>
  </si>
  <si>
    <t xml:space="preserve">Проверка технического состояния школьного автобуса в соответствии с инструкцией по эксплуатации изготовителя, актуализация паспорта дорожной безопасности. </t>
  </si>
  <si>
    <t>Квест игра по правилам дорожного движения</t>
  </si>
  <si>
    <t>Конкурс рисунков"Моя безопасная дорога"</t>
  </si>
  <si>
    <t>Встреча с сотрудниками ГИБДД, классные часы, воспитательные часы, мультимедийная игра "Знаток ПДД", настольные игры и дидактический материал</t>
  </si>
  <si>
    <t>Акция "Безопасная горка" родительские рейды по местам прогулок детей, с целью выявления опасных, которые расположены рядом или выходят на проезжую часть</t>
  </si>
  <si>
    <t>Конкурс "Внимание дорога"</t>
  </si>
  <si>
    <t>Онлайн конференция "Безопасность дорожного движения" организованную сотрудниками ГИБДД</t>
  </si>
  <si>
    <t>Родительское собрание с подключением к конференции ГИБДД, изготовление буклетов, участие в рейдах, разработка безопасных маршрутов до школы и до дома</t>
  </si>
  <si>
    <t xml:space="preserve">Инструктажи </t>
  </si>
  <si>
    <t>1. Целевая прогулка  "Переход проезжей части по нерегулируемому пешеходному переходу в вечернее время"</t>
  </si>
  <si>
    <t>Конкурс рисунков "Я знаю знаки дорожного движения"</t>
  </si>
  <si>
    <t>1. Тематические классные часы "Переход проезжей части по нерегулируемому пешеходному переходу в зимне весенний период"
2. Внеурочное мероприятие "Дорожные ситуации"
3. Онлайн беседа с сотрудниками ГИБДД по Томской области.</t>
  </si>
  <si>
    <t>Акция "Световозвращяющий браслет своими руками"</t>
  </si>
  <si>
    <t>1. Акция "Световозвращяющий браслет своими руками"
2. Схема маршрутов "Дом-школа-дом" (3 занятия)</t>
  </si>
  <si>
    <t>III квартал 2022 года (июль-сентябрь)</t>
  </si>
  <si>
    <t>Самойлова Т.Ф.</t>
  </si>
  <si>
    <t>Онлайн конкурс "Знатоки ПДД", 10.03.2022 г.</t>
  </si>
  <si>
    <t>Ежемесячный выпуск школьной газеты «Соблюдайте ППД» (3 раза), Конкурс рисунков для обучающихся школы «Соблюдаем ПДД», Проведение бесед – «минуток» по профилактике несчастных случаев с детьми на дороге, Игровая программа «Урок безопасности» ,Онлайн конкурс "Знатоки ПДД".</t>
  </si>
  <si>
    <t>Классные часы: "«Дорога и дети»", "Несчастные случаи на дороге", "Велосипедист на дороге" для 5-7 классов. Классные часы: "Травматизм на дороге" для 8-9 классов, викторина в 7-9 классах - Соблюдаем правила дорожного движения»</t>
  </si>
  <si>
    <t>Акция «Памятка по ПДД каждому»</t>
  </si>
  <si>
    <t>Общешкольный конкурс подделок  «Дорога и дети», викторина  "Соблюдаем правила дорожного движения"</t>
  </si>
  <si>
    <t>Интернет урок «Урок безопасности»  в 5-9 классах</t>
  </si>
  <si>
    <t>семинар  с педагогическими работниками по теме: «Отряды ЮИД как инструмент вовлечения детей и молодежи в деятельность по профилактике ДТТ».</t>
  </si>
  <si>
    <t xml:space="preserve">Выдача памяток "Правила дорожного движения", </t>
  </si>
  <si>
    <t>практическое занятие, акция</t>
  </si>
  <si>
    <t>Всероссийский конкурс "Безопасные дороги детям"; школьный конкурс  презентаций</t>
  </si>
  <si>
    <t>классные часы, встреча с сотрудником ОМВД России по Томской обл.</t>
  </si>
  <si>
    <t>Акция  "На перемену по правилам"</t>
  </si>
  <si>
    <t>Всероссийская акция "Студенческий десант"</t>
  </si>
  <si>
    <t>медиа беседа инспектора по пропаганде БДД ОГИБДД  ОМВД России по Томской обл.</t>
  </si>
  <si>
    <t>родительское собрание, видеообращения</t>
  </si>
  <si>
    <t>памятки, видеообращения</t>
  </si>
  <si>
    <t xml:space="preserve">Классные часы о необходимости использования световозвращающих элементов на верхней одежде; беседы о правилах поведения на дороге зимой, в темное время суток; выступление агитбригады, акция "Свети всегда!", рейды родительских патрулей </t>
  </si>
  <si>
    <t>Сюжетно-ролевые игры по ПДД во всех возрастных группах дошкольных образовательных организаций "Перекресток", "Дорога", "Автобус", "Дорога и пешеходы"; НОД "Скользкая дорога зимой"; театрализованное представление "Безопасная зима"; развлечение"Путешествие в страну безопасности""; Детская лаборатория "Внимание, лед!", конкурс рисунков и т.д.</t>
  </si>
  <si>
    <t>Конкурс социальных роликов "Осторожно! Дети!", конкурс буклетов по ПДД, Конкурс рисунков "Мы знаем ПДД", "Дорога глазами детей", выставка рисунков</t>
  </si>
  <si>
    <t>Беседы с детьми в дошкольных образовательных организациях "Безопасность на дороге зимой", просмотр мультфильмов "Уроки тетушки Совы", "Азбука дорожной безопасности"; классные часы на тему "Детские игры и дорога", "Я на дороге", "Знаки для пешеходов и водителей", беседы о необходимости использования световозвращающих элементов на верхней одежде и т.д.</t>
  </si>
  <si>
    <t>Праздник "В гостях у светофора", Акции "Мы за безопасное детство", "Я уважаю дорогу", Квест по ПДД, Спектакль по ПДД " Умный пешеход"</t>
  </si>
  <si>
    <t>Участие во Всероссийском творческом конкурсе "ПДД знай - по дороге не гуляй", заочный интернет-конкурс "Знатоки ПДД", конкурсы на знание ПДД, олимпиада "Безопасные и качественные дороги", викторины по ПДД</t>
  </si>
  <si>
    <t>Интернет-урок по ПДД</t>
  </si>
  <si>
    <t>Участие в онлайн-семинаре "Организация деятельности по безопасности дорожного движения в  2022 году"</t>
  </si>
  <si>
    <t>Рейды родительских патрулей, родительские собрания, распространение листовой и памяток по БДД, оформление уголков по безопасности дорожного движения для родителей</t>
  </si>
  <si>
    <t>Проведение инструктажей с водительским составом, сопровождающими лицами</t>
  </si>
  <si>
    <t xml:space="preserve">Горелова  Лариса Валерьевна </t>
  </si>
  <si>
    <t xml:space="preserve">беседа, демонстрация, Акции по разъяснению детям ПДД, по фликерам,
Классные часы, лекции-беседы, уроки ОБЖ и минутки безопасности ;рейд "Родительский патруль" по профилактике детского дорожно-транспортного травматизма;Мастер класс по изготовлению светоотражающих элементов
"Активисты отряда юных инспекторов движения ""ЮИДъЮЛ"" провели мероприятие ""Засветись! Стань заметней на дороге!"" для учащихся 1 класса.
В игровой форме ребята изучили и повторили правила дорожного движения, сигналы светофора, дорожные знаки. Юидовцы рассказали о световозвращающих элементах, как и почему их нужно носить.
Завершением мероприятия стало торжественное вручение световозвращающих значков; Подготовка распространение памяток на классных часах, предоставление информации для родителей через чаты в ватсап, размещение информации на официальном сайте школы и в группе социальной сети в ВК."
</t>
  </si>
  <si>
    <t xml:space="preserve">Разъяснение ПДД, профилактика ДТП с использованием таблиц и плакатов; игра "Безопасность на дороге с Незнайкой";Сюжетно-ролевая игра .Дети переодевались в костюмы, закрепляли знания по жестам регулировщика, а также правила движения автомобилей.1.Беседа с детьми" Где и как переходить улицу";Рассматривание иллюстраций различный видов транспорта,игра "Гараж";Чтение стихотворений: " Ходит зайка чуть живой", " Если свет зажегся красный…". Игра: "Поставь дорожные знаки", "Сигналы светофора", "Пройди, не ошибись".Игровые ситуации с использованием переносного светофора
</t>
  </si>
  <si>
    <t xml:space="preserve">Муниципальный конкурс "Лучший отряд ЮИД"  . Итог I место; Интернет-конкурс «Знатоки Правил дорожного движения» 
</t>
  </si>
  <si>
    <t xml:space="preserve">Конкурс рисунков, викторина -игра;Конкурс моделей "Перекресток", конкурс стихов "Дети на дороге":Конкурс рисунков "Знай ПДД",Выставка рисунков по ПДД "Безопасная дорога"
</t>
  </si>
  <si>
    <t xml:space="preserve">часы общения на тему Дорожная безопасность;Экскурсии "Дорога в школу", Экскурсии "Дорога в школу", Акция "Будь заметным" . Актуализация необходимости использования световозвращающих элементов.Викторины по ПДД "Знатоки дорожного движения",Классные часы по ПДД "Осторожно, голод!"Рисование, аппликация, лепка по теме ПДД,чтение художественной литературы по теме ПДД
</t>
  </si>
  <si>
    <t xml:space="preserve">конкурс рисунков "Безопасная дорога"; ""Конкурс "Безопасное колесо", "Знатоки ПДД", Беседы специалистов ГИБДД с детьми; Акция "Ответственный пешеход!"
Акция "Светофор";Игра "Я, шагаю по улице";  "Путешествие по ПДД"
</t>
  </si>
  <si>
    <t xml:space="preserve">Конкурс "Переменка с ПДД" - решение карточек по ПДД;"Старшеклассники приняли участие в тестировании, которое подготовил школьный отряд ""ЮИДъЮЛ"". Тест включал вопросы по темам: дорожные знаки, правила езды на мотоцикле, велосипеде, легковом автомобиле и др.По результатам теста отряд ЮИД подготовил для ребят памятки по правилам дорожного движения."
</t>
  </si>
  <si>
    <t xml:space="preserve">Открытый урок по ПДД с элементами проектной деятельности;Интернет-уроки"Безопасность на дороге";Открытый урок по ПДД с элементами проектной деятельности
</t>
  </si>
  <si>
    <t xml:space="preserve">Родительский лекторий "Вместе за безопасность на дорогах". Оборудование автомобилей детскими удерживающими устройствами и креслами, соблюдение скоростного режима, не пользоваться мобильными телефонами за рулем.
</t>
  </si>
  <si>
    <t xml:space="preserve">Родительские собрания, беседы, работа через соцсети и групповые чаты;беседы с родителями на тему" Дорожная безопасность";Беседы, демонстрации фильмов и презентация
</t>
  </si>
  <si>
    <t xml:space="preserve">История ПДД,Видеоролики по ПДД,Распространение памяток и рекомендаций для родителей (информирование через классных руководителей, в чатах и на сайте школы);Размещение информации на офециальном сайте школы и социальной группе в ВК
</t>
  </si>
  <si>
    <t xml:space="preserve">https://almyakovo.tomschool.ru/site/pub?id=185;https://eji.tomschool.ru/?section_id=89;
https://noviy.tomschool.ru/;https://vk.com/wall-154426026?q=%23ЮИД                                                   https://ulu-ul.tomschool.ru/news
</t>
  </si>
  <si>
    <t xml:space="preserve">Кл.час посвященный правилам перевозки организованных групп детей автобусами;
инструктаж с сопровождающими по перевозке детей в школьном автобусе, беседы с детьми о правилах поведения в автобусе
</t>
  </si>
  <si>
    <t>Игровые инструктажи для обучающихся 1-4 классов по использованию световозвращающих элементов во время каникул, изготовление световозвращающих элементов и т.д.</t>
  </si>
  <si>
    <t>Игровая деятельность по правилам дорожной безопасности в весенний период, викторины и др.</t>
  </si>
  <si>
    <t>Школьный и муниципальный этапы запланированы на апрель</t>
  </si>
  <si>
    <t xml:space="preserve">Указанные мероприятия не входят в отчетный период
</t>
  </si>
  <si>
    <t>Школьные конкурсы рисунков "ЗнакиБЕЗопасности"- актуализация знаний дорожных знаков перед каникулами и др.</t>
  </si>
  <si>
    <t>Инструктажи по БДД перед каникулами и др.</t>
  </si>
  <si>
    <t>Авторейды с ГИБДД накануне 8 марта (поздравление автоледи) и др.</t>
  </si>
  <si>
    <t>Конкурс "Я шагаю по весне", "Весенний смайлик" и др. на проверку знаний БДД перед каникулами</t>
  </si>
  <si>
    <t xml:space="preserve">Региональный вебинар по организации работы отрядов ЮЮД в 2022 г. </t>
  </si>
  <si>
    <t>Родительские собрания по вышеперечисленным вопросам, работа родительских патрулей и т.д.</t>
  </si>
  <si>
    <t>Получение образовательными организациями печатной продукции, распространяемой через ОЦДОД</t>
  </si>
  <si>
    <t>сайты образовательных организаций</t>
  </si>
  <si>
    <t>Внеплановая проверка</t>
  </si>
  <si>
    <t xml:space="preserve">профилактические беседы и классные часы ("Зима. Дорога. Опасность", "Опасности зимних дорог", "Световозвращающие элементы" "Будь заметным на дороге!", "Всемирный день памяти жертв ДТП"), акция "Засветись! стань заметней на дороге!", игра "Обозначь себя", практические занятия (в детском саду - "Полицейский Дед Мороз", в детской художественной школе - творческое занятие "Создай свой дорожный знак"), профилактическое игровое мероприятие в детском саду "Наш друг - светофор!", торжественная передача штабу ЮИД от Управления образования печатной продукции по БДД и световозвращающих приспособлений. В ЦКиД хореографическая студия «Непоседы» совместно с инспектором по пропаганде БДД призвали пешеходов к использованию световозвращающих элементов в темное время суток. Ребята исполнили танец регулировщика, а после наклеили световозвращающие наклейки на агитационный плакат, призывающий «засветиться» на дороге.    </t>
  </si>
  <si>
    <t>Областной Слёт ЮИД</t>
  </si>
  <si>
    <t>Районный творческий конкурс по БДД «Твой ход, пешеход!», викторины, школьные конкурсы рисунков "Я и дорога", "Безопасная улица", областной конкурс Юных регулировщиков им. Н.П. Путинцева, областной смотр-конкурс «Лучший уголок по обучению детей правилам безопасного поведения на дорогах»</t>
  </si>
  <si>
    <t>классные часы, профилактические беседы, викторины, "Урок ОБЖ" в детском саду (серия занятий по правилам безопасности детей), «Всемирный день памяти жертв ДТП» (Юные инспекторы движения Чаинского района совместно с ГИБДД и «родительским патрулём» посетили храм Рождества Христова с. Подгорное. Иерей Вадим Трушков со школьниками провел службу в память о тех, кто погиб в ДТП), Торжественное награждение от начальника ОМВД России по Чаинскому району и от ГИБДД отряда ЮИД "ЧЮДО" за победу в Слёте («Полицейский Дед Мороз»)</t>
  </si>
  <si>
    <t>конкурс рисунков, профилактические мероприятия и беседы ("Уроки безопасности", "Мороз, сугробы, гололёд... Зима идёт"), акция с населением "Ребёнок и безопасность", "Будь осторожен на дороге", "Азбука пешехода", областная акция "На перемену по правилам", посвящение в отряд ЮИД, общешкольный праздник "Светофор пришёл к нам в гости", комплексные беседы по правилам безопасности с ГИБДД и юристконсультом Управления образования.</t>
  </si>
  <si>
    <t>Всероссийская онлайн-олимпиада "Безопасные дороги", школьная олимпиада "Внимание, пешеход!"</t>
  </si>
  <si>
    <t>"Новые и усовершенствованные методы работы и пропаганды по профилактике ДДТТ и БДД" (в рамках областного Слёта ЮИД)</t>
  </si>
  <si>
    <t>Родительские собрания, распространение памяток через родительские чаты, выходы родительской общественности по контролю соблюдения детьми ПДД, акции, профилактическое мероприятие «Безопасный путь в школу и домой», проверка школьных автобусов по поводу безопасной перевозки детей, торжественная передача печатной продукции и световозвращающих приспособлений от Управления образования штабу ЮИД, посещение церкви с ЮИД и ГИБДД ко Дню памяти жертв ДТП, торжественное награждение участников Слёта ЮИД за победу</t>
  </si>
  <si>
    <t>Статья в журнале «Внешкольное образование в Томской области» (выпуск № 7), Освещение деятельности Муниципального штаба ЮИД в официальном сообществе ВКонтакте, о проведении Урока ОБЖ в детском саду, о школьных мероприятиях по БДД на школьных сайтах</t>
  </si>
  <si>
    <t>https://ocdo.tomsk.gov.ru/uploads/ckfinder/372/userfiles/files/%D0%B2%D0%BD%D0%B5%D1%88%D0%BA%D0%BE%D0%BB%D1%8C%D0%BD%D0%BE%D0%B5%20%D0%BE%D0%B1%D1%80%D0%B0%D0%B7%D0%BE%D0%B2%D0%B0%D0%BD%D0%B8%D0%B5%20%D0%B4%D0%B5%D0%BA%D0%B0%D0%B1%D1%80%D1%8C%202021.pdf , https://vk.com/uidclub2019,http://berezka.tom.prosadiki.ru/news/71802863,   http://kgsos.ucoz.ru/index/bezopasnost_dorozhnogo_dvizhenija/0-83, http://kgsos.ucoz.ru/news/deti_na_peremenakh_razgadyvajut_rebusy_krossvordy_igrajut_v_nastolnye_igry_po_pdd/2021-10-29-613, http://kgsos.ucoz.ru/news/inspektorom_po_propagande_bdd_byla_provedena_profilakticheskaja_beseda_s_uchenikami/2021-10-07-606</t>
  </si>
  <si>
    <t>инструктажи по правилам перевозки детей автобусами, о правилах поведения в автобусе, проверка "Родительским патрулём" посадку и высадку детей из школьного автобуса, акция "Автобус" (от "Родительского патруля")</t>
  </si>
  <si>
    <t xml:space="preserve">Томск </t>
  </si>
  <si>
    <t>IV квартал 2022 года (октябрь-декабрь)</t>
  </si>
  <si>
    <t>Грошева Наталья Владимировна</t>
  </si>
  <si>
    <t>Беседы, раздача детям светоотражающих элементов, викторина от отряда ЮИД</t>
  </si>
  <si>
    <t>Встреча с сотрудниками ГИБДД г. Стрежевого</t>
  </si>
  <si>
    <t>Согласно плану работы по профилактики дорожно-транспортного травматизма общешкольный конкурс рисунков</t>
  </si>
  <si>
    <t>Акция "Будьте внимательны на дорогах"</t>
  </si>
  <si>
    <t>Олимпиады по БДД</t>
  </si>
  <si>
    <t>Открытый урок</t>
  </si>
  <si>
    <t>Лекция</t>
  </si>
  <si>
    <t>Родительский патруль, общешкольная конференция</t>
  </si>
  <si>
    <t>видеоролики</t>
  </si>
  <si>
    <t xml:space="preserve">
aleks-alschool2.edu.tomsk.ru
</t>
  </si>
  <si>
    <t>нет автобуса</t>
  </si>
  <si>
    <t>Горст Яна Александровна</t>
  </si>
  <si>
    <t>Проведение с обучающимися занятий по изучению правил дорожного движения по профилактике детского дорожно-транспортного травматизма (совместно с сотрудниками ГИБДД).на базах образовательных учреждений в период летних оздоровительных лагерей. Беседы о необходимости использования световозвращающих элементов</t>
  </si>
  <si>
    <t>Изучение в игровой форме правил дорожного движения</t>
  </si>
  <si>
    <t>Просмотр фильмов по ПДД «Дорожные приключения».Проведение с обучающимися занятий по изучению правил дорожного движения по профилактике детского дорожно-транспортного травматизма (совместно с сотрудниками ГИБДД).</t>
  </si>
  <si>
    <t>классные часы, классные часы с приглашением сотрудников ГИБДД</t>
  </si>
  <si>
    <t>Акция "Засветись в темноте"</t>
  </si>
  <si>
    <t>Родительские собрания для родителе начальной школы, разработка безопасных маршрутов</t>
  </si>
  <si>
    <t>осмотр школьного автобуса</t>
  </si>
  <si>
    <t>Беседа сотрудника по пропаганде БДД с обучающимися 1 класса, выдача светоотражателей</t>
  </si>
  <si>
    <t>Игровые занятия по БДД</t>
  </si>
  <si>
    <t>инструктажи по ПДД, беседы, презентации, сюжетно-ролевые игры, просмотр мультфильмов по БДД</t>
  </si>
  <si>
    <t>Онлайн викторина БДД, Игры «Знатоки ПДД»</t>
  </si>
  <si>
    <t>классные часы по БДД: «Зимняя дорога: опасности и предостережения», беседы –пятиминутки, мероприятия «Ты пешеход», "Безопасный путь в школу и домой",викторины, игра «Своя игра», "Мы знаем и уважаем правила ДД", просмотры презентаций, , «Светофор - наш верный друг»</t>
  </si>
  <si>
    <t>конкурсы на знание правил дорожного движения</t>
  </si>
  <si>
    <t>Родительские собрания</t>
  </si>
  <si>
    <t>Инструктажи, проверка знаний, осмотр автобусов</t>
  </si>
  <si>
    <t>распространение световозвращающих элементов, печатной продукции о ПДД</t>
  </si>
  <si>
    <t>знакомство детей дошкольного возраста в игровой форме с Правилами дорожного движения на улице, проведение конкурсов, квестов в детских садах</t>
  </si>
  <si>
    <t>Областной слет ЮИД</t>
  </si>
  <si>
    <t>Квесты, конкурсы на знание Правил дорожного движения, правильности применения световозвращающих элементов, изучение Правил безопасного поведения на улицах, знание улично-дорожной сети во время проведения лагерей с дневным пребыванием детей.</t>
  </si>
  <si>
    <t>проведение конкурса рисунков во время действия лагерей с дневным пребыванием</t>
  </si>
  <si>
    <t>Классные часы на тему применение световозвращающих элементов в темное время суток, правил поведения на улично-дорожной сети, "Минутки безопасности" для обучающихся 1-4, 5-7 классов, размещение печатной продукции в учебных классах, проверка наличия Схемы-движения у детей начального звена "Дом-Школа-Дом"</t>
  </si>
  <si>
    <t>Проведение бесед, лекций, в том числе с сотрудником ГИБДД на тему безопасности на дорогах, правила поведения несовершеннолетних в летний период на дорогах при движении на велосипедах, скутерах, другой мобильной техники</t>
  </si>
  <si>
    <t>проведение родительских собраний на все вышеуказанные вопросы</t>
  </si>
  <si>
    <t>проведение проверки готовности школьных автобусов к новому учебному году при непосредственном участии сотрудников ГИБДД</t>
  </si>
  <si>
    <t>Проведение акции "Засветись"</t>
  </si>
  <si>
    <t>Конкурсы, квесты на знание Правил дорожного движения в зимний период, использование световозвращающих элементов на верхней одежде в темное время суток</t>
  </si>
  <si>
    <t>Проведение районного Квеста "Правила дорожной безопасности глазами детей"</t>
  </si>
  <si>
    <t>изучение знаков дорожного движения в рисунках учеников начальной школы в рамках предмета "ИЗО"</t>
  </si>
  <si>
    <t>проведение классных часов накануне окончания первой, второй четвертей по тематике ПДД во время школьных каникул</t>
  </si>
  <si>
    <t>Акция "Засветись"</t>
  </si>
  <si>
    <t>проведение классных родительских собраний на все вышеуказанные темы</t>
  </si>
  <si>
    <t>Веретенникова ольга Викторовна</t>
  </si>
  <si>
    <t>Профилактическая беседа для детей начальной школы с участием сотрудника ГИБДД</t>
  </si>
  <si>
    <t>Муниципальный конкурс "Безопасное колесо"</t>
  </si>
  <si>
    <t>Игра "Мы участники ДД"</t>
  </si>
  <si>
    <t>Конкурс рисунков "Правила пешехода"</t>
  </si>
  <si>
    <t>Классные часы с 1-11 класс, (повторение правил ДД, правил велосипедиста, правил пешехода и т.д)</t>
  </si>
  <si>
    <t>Неделя БДД</t>
  </si>
  <si>
    <t>Профилактическая беседа с учащимися начальной школы</t>
  </si>
  <si>
    <t>АвгустПро</t>
  </si>
  <si>
    <t>Всеобщее родительское собрание с участием инспекторов ГИБДД, классные родительские собрания где обсуждалась тема БДД</t>
  </si>
  <si>
    <t>-</t>
  </si>
  <si>
    <t>https://vk.com/wall-20127616_98,https://vk.com/wall-20127616_92</t>
  </si>
  <si>
    <t>Тарасенко Виталий Васильевич</t>
  </si>
  <si>
    <t>Агитбригада "Знаем! Соблюдаем!", Беседа на тему "Наше уважение правилам дорожного движения", Конкурс загадок, Онлайн олимпиада "Безопасная дорога", Конкурс "Юный регулировщик", Патрулирование , акция "Мир без ДТП", Агитбригада "Ура! Каникулы!"</t>
  </si>
  <si>
    <t>Подготовка к конкурсу безопасное колесо. Работа с жезлом, отработка сигналов регулировщика.</t>
  </si>
  <si>
    <t>Беседа с ребятами начальных классов на тему безопасного поведения на дороге в период гололеда. Значение световозвращающих элементов .</t>
  </si>
  <si>
    <t>Патрулирование. Акция "Мир без ДТП"</t>
  </si>
  <si>
    <t>Онлайн олимпиада "Безопасная дорога". Конкурс загадок.</t>
  </si>
  <si>
    <t>Правила поведения а школьном автобусе. Беседы о значимости световозвращающих элементов. Внеурочное занятие "Дорожная азбука" , классные часы на тему "Безопасный маршрут ДОМ -ШКОЛА-ДОМ". Беседа на тему "Возрастные ограничения в передвижении на велосипедах, скутарах и т.д.". Родительские собрания.</t>
  </si>
  <si>
    <t>Инструктаж с детьми. Инструктаж с водителями и сопровождающими.</t>
  </si>
  <si>
    <t>Харченко С И.</t>
  </si>
  <si>
    <t>Поведение на дороге. Беседа</t>
  </si>
  <si>
    <t>Инструктаж по БДД в объединениях Центра</t>
  </si>
  <si>
    <t>Солтонбаев Игорь Олегович</t>
  </si>
  <si>
    <t>акция для детей и родителей "Засветись"</t>
  </si>
  <si>
    <t>муниципальный этап Всероссийского конкрса "Безопасное колесо"</t>
  </si>
  <si>
    <t>классные часы, открытые уроки на уроках ОБЖ</t>
  </si>
  <si>
    <t>тематические часы с участием инспектора ГИБДД</t>
  </si>
  <si>
    <t>тематические классные часы в каждом классе</t>
  </si>
  <si>
    <t>Классные часы, отряд ЮИД, акция совместные с родительскими потрулями "Пристигнись", загадки о дорожных знаках, беседа "Безопасность на улице", дидактическая игра, мастерская, рисование, лепка светфорика, аппеликация</t>
  </si>
  <si>
    <t>музыкально-развлекательное мероприятие "Азбука пешехода"</t>
  </si>
  <si>
    <t>викторина на различные темы, олимпиада</t>
  </si>
  <si>
    <t>открытые уроки ОБЖ</t>
  </si>
  <si>
    <t>круглые столы на тему БДД</t>
  </si>
  <si>
    <t>раздача помятки для родителей, папка для передвижки.</t>
  </si>
  <si>
    <t>размещение информации в родительских чаты, в ватсап, освещение мероприятий</t>
  </si>
  <si>
    <t>школьные сайты</t>
  </si>
  <si>
    <t>инструкажи . предрейсовая подготовка</t>
  </si>
  <si>
    <t>Конкурс рисунков,тематические классные часы</t>
  </si>
  <si>
    <t>конкурс рисунков, интерекативная игра "Безопасное дорожное движение"</t>
  </si>
  <si>
    <t>тематические классные часы, викторина "Правила дорожного движения знать детям положено", участие в межмуниципальном конкурсе Юные регулировщики</t>
  </si>
  <si>
    <t>организация выставки рисунков "Мой безопасный маршрут", презентации мини проектов по ПДД</t>
  </si>
  <si>
    <t>Тематические классные часы для класса по ПДД, интерактивная игра "Безопасное дорожное движение", эстафета "Зимняя дорога полна"</t>
  </si>
  <si>
    <t>зоачный творческий конкурс "Знатоки правил безопасности", игровая программа для начальных классов "Мой друг- светофор"</t>
  </si>
  <si>
    <t>Всероссийская онлайн-олимпиада "Безопасность дороги", Всероссийская олипиада "Безоасность дороги" на плотформе учи. ру</t>
  </si>
  <si>
    <t>открытые уроки на уроках ОБЖ, тематические беседы с приглашением инспектора ГИБДД на тему БДД</t>
  </si>
  <si>
    <t>Викторина "Соблюдай правила", проведение подвижных игр по ПДД, конкурс рисунков "На страже ПДД", тематические часы в каждом классе</t>
  </si>
  <si>
    <t>общешкольные и классные родительские собрания, круглые столы по ПДД, викторина с родителями</t>
  </si>
  <si>
    <t>памятка для родителей и обучающихся, размещение в родительских чатах, доведение информации через ватсап</t>
  </si>
  <si>
    <t>группы для родителей. чаты, вапсап. школьные сайты</t>
  </si>
  <si>
    <t>инструктажи с обучающимся, пререйсовые осмотр. информирование ГИБДД</t>
  </si>
  <si>
    <t xml:space="preserve">Беседа с детьми – «Светоотражатель нужен нам, нас видно тут, и видно там!».Викторина по БДД. Акции «Юный пешеход! ;
Акция «Письмо водителю» 
</t>
  </si>
  <si>
    <t xml:space="preserve">Спортивный досуг «Внимательные пешеходы»-расширить знания о сигналах светофора для пешеходов и водителей, в игровой форме совершенствовали знания о правилах передвижения на самокате и велосипеде
Игра «Регулировщик»-показать детям важность профессии регулировщика и рассказать о том, какие машины пропускают в первую очередь
</t>
  </si>
  <si>
    <t xml:space="preserve">Профилактическая акция "У ПДД каникул не бывает" для лагеря дневного пребывания
«Путешествие по Автограду»
</t>
  </si>
  <si>
    <t>Конкурс рисунков «Открытка водителю» и «Водитель пристигни ремень и не забудь про пассажиров»</t>
  </si>
  <si>
    <t>Классные часы «Соблюдайте ПДД», «Велосипед, его устройство и правила управления им!»</t>
  </si>
  <si>
    <t xml:space="preserve">Неделя безопасности дорожного движения «Безопасный путь домой»
«Открытка водителю»
</t>
  </si>
  <si>
    <t>Всероссийская онлайн-олимпиада «Безопасные дороги»</t>
  </si>
  <si>
    <t>Открытое занятие «По страницам истории ПДД»</t>
  </si>
  <si>
    <t>Родительское собрание «Детское удерживающее кресло в автомобиле», «Держи ребенка за руку», просмотр видео «Ребенок без присмотра на дороге».</t>
  </si>
  <si>
    <t>Публикация на сайте «Мероприятия по профилактике детского ДТТ»</t>
  </si>
  <si>
    <t>http://ver.dou.tomsk.ru/meropriyatiya-po-profilaktike-detskogo-dtt/ ,http://ver-yagschool.edu.tomsk.ru/bezopasnost-dorozhnogo-dvizheniya-2/ , http://ver-rdt.edu.tomsk.ru/ ,учительский сайт на платформе «Инфоурок»</t>
  </si>
  <si>
    <t>Проверка сопровождающих школьного автобуса по посадке и высадке детей</t>
  </si>
  <si>
    <t>школьное мероприятие "Засветись!, Стань заметным!", Акция "Скоро Новый год</t>
  </si>
  <si>
    <t>Проведение игровых программ в дошкольной группе</t>
  </si>
  <si>
    <t>Игра «Поле чудес» «Путешествие по страницам истории правил дорожного движения»</t>
  </si>
  <si>
    <t>Проведение мероприятий в рамках осенних лагерей</t>
  </si>
  <si>
    <t>Школьный конкурс елочной игрушки в виде знаков дорожного движения. Конкурс рисунков "законы дорожного движения: история и современность"</t>
  </si>
  <si>
    <t xml:space="preserve">Классный час для 1-2 класса. «Мы идем в школу. Мы переходим дорогу. Наиболее безопасный путь - самый
лучший. Где и как надо переходить дорогу?»
Классный час для 3-4 класса.
«Транспорт. Улица. Я»
5-7 класс.
Викторина по истории ПДД «Что? Где? Когда?» 
</t>
  </si>
  <si>
    <t xml:space="preserve">Акции на тему «Засветись! Стань заметней на дороге!»
Акция с родителями «Фликер – спасает жизни».
акция "Скоро новый год!" (вручение поздравительных открыток водителям)
</t>
  </si>
  <si>
    <t xml:space="preserve">Межмуниципальный конкурс «Юный регулировщик» I этап – 16 участников;
Областной Межмуниципальный конкурс «Юный регулировщик» II этап – 12 участников;
Всероссийская онлайн-олимпиада «Безопасные дороги» - 17 участников
</t>
  </si>
  <si>
    <t>12.12.2022 года планируется беседа с учащимися главного государственного инженера – инспектора по Колпашевскому, Верхнекетскому районам инспекции государственного надзору Томской области – Пушкина Владимира Ивановича. Урок-викторина совместно с родителями и юными инспекторами штаба «Тематическая прогулка с ПДД»</t>
  </si>
  <si>
    <t>«Областной слёт ЮИД»</t>
  </si>
  <si>
    <t xml:space="preserve">Урок-викторина совместно с родителями и юными инспекторами штаба «Тематическая прогулка с ПДД».
Предоставление информации о необходимости обеспечения верхней одежды детей световозвращающимися элементами – работа всех педагогов через родительские чаты, через сайт ОО.
</t>
  </si>
  <si>
    <t xml:space="preserve">На сайте «РДТ»-
25.10.2022 - «Новые встречи – новый опыт»;
19.11.2022 – «Засветись! Стань заметней на дороге!»;
26.11.2022 – «Областной конкурс Юных регулировщиков им. Н.П.Путинцева»;
08.12.2022 – «Фликер – спасает жизнь!»
На учительском сайте на платформе «Инфоурок» - 
24.10.2022 – «Путешествие по страницам истории правил дорожного движения»;
31.10.2022 – «Реализация проекта «Осторожно! Дорожные ловушки!»;
20.11.2022 – «Виден – значит жив!»; На сайте ОО
– «Декада профилактики детского дорожно-транспортного травматизма!»
Памятка для родительского уголка «Родители – вы пример для подражания».
Консультация «Световозвращающие элементы на одежде в темное время суток».
</t>
  </si>
  <si>
    <t>http://ver-rdt.edu.tomsk.ru/, учительский сайт на платформе «Инфоурок»</t>
  </si>
  <si>
    <t>Проверка организации перевозки групп детей</t>
  </si>
  <si>
    <t>Логачева Олеся Николаевна</t>
  </si>
  <si>
    <t>Классный час безопасный путь домой</t>
  </si>
  <si>
    <t>Оформление школьного уголка</t>
  </si>
  <si>
    <t>Посвещение в пешеходы</t>
  </si>
  <si>
    <t>Безопасность глазами детей</t>
  </si>
  <si>
    <t>Урок безопасности</t>
  </si>
  <si>
    <t>Детский травматизм</t>
  </si>
  <si>
    <t>Инструктаж с обучающимися и водителем</t>
  </si>
  <si>
    <t>Чуркина Алина Викторовна</t>
  </si>
  <si>
    <t>Посвящение первоклассников в пешеходы- обсуждение маршрута «школа-дом-школа»; Викторина по правилам дорожного движения в начальной школе</t>
  </si>
  <si>
    <t>Проведение операции безопасности дорожного движения «Внимание, дети!»</t>
  </si>
  <si>
    <t>Конкурс юных велосипедистов «Безопасное колесо»</t>
  </si>
  <si>
    <t>Проведение беседы-по профилактике несчастных случаев с детьми на дороге с инспектором ГИБДД</t>
  </si>
  <si>
    <t>Выставка рисунков «Правила Дорожного движения»</t>
  </si>
  <si>
    <t>Акция «Безопасная дорога»</t>
  </si>
  <si>
    <t>Онлайн олимпиада для 1-9 по ПДД</t>
  </si>
  <si>
    <t>Открытый урок с приглашением сотрудника ГИБДД</t>
  </si>
  <si>
    <t>Участие в конференциях БДД</t>
  </si>
  <si>
    <t>Проведение родительских собраний, лекториев</t>
  </si>
  <si>
    <t>Проверка соблюдения правил перевозки организованных групп детей автобусами</t>
  </si>
  <si>
    <t>1) Беседа отрядов ЮИД с классом на тему "Световозвращатели"
2) Акция «Будь заметен в темноте»: организация и проведение работы по обеспечению 100% учащихся световозвращающими элементами 1-5 классы
3) Беседа инспектора ОГИБДД и заместителя мэра по социальной политике с раздачей первоклассникам светоотражающих элементов 
4) Квест "Фликеры" для 4-6 классов
5) Встреча руководителей школьных отрядов ЮИД, проведение рейда с инспектором ОГИБДД, мастер-класс по изготовлению световозвращающей ленты.</t>
  </si>
  <si>
    <t>1) Межрегиональный конкурс по предупреждению детского дорожно-транспортного травматизма «Дорожный марафон».</t>
  </si>
  <si>
    <t>1) Интерактивная игра "Я-пешеход"
2) Беседы-инструктажи "Подросток на дорогах" 
3) Учебно – познавательная игра «Полосатая зебра». 
4) Просмотр тематических видеофильмов «Дорога не прощает ошибок». 
5) Игра – викторина «Мы - пешеходы»
6) Викторина "Знай и соблюдай ПДД"
7) Беседа-игра "Осторожно, дорога!"</t>
  </si>
  <si>
    <t>1) Выставки тематических рисунков «Дети и дорога», "Безопасности на дороге"
2) Школьный отборочный тур на Межрегиональный конкурс "Дорожный марафон"</t>
  </si>
  <si>
    <t>1) Классные часы "Дорога и я", "Простой и сложный мир дорожный".
2) Единый классный час «Безопасность на дороге» с просмотром видеоматериала и вручением памяток «Памятка пешехода"
3) Профилактические классные часы с просмотром видеоматериала: « Безопасность при вождении велосипеда»; «Детский дорожно- транспортный травматизм»
4) Выпуск стенгазеты.
5) Видео-викторина "Правила дорожные знать каждому положено", 
6) Просмотр и обсуждение фильма по ПДД для 9-11 классов.
7) Экскурсии в ОГИБДД.</t>
  </si>
  <si>
    <t>1) Акции: «Будь заметен в темноте», "Засветись всей семьёй", «Школьники с рождения – за безопасность дорожного движения!», "Виден - значит жив!".
2) Праздник "Путешествие в страну дорожных знаков". 
3) Посвящение первоклассников в юные пешеходы.
4) Организация настольных игр на переменах по ПДД. 
5) Интерактивная игра "Поведение на дороге". 
6) Оформление карт безопасного маршрута ДОМ-ШКОЛА-ДОМ.
7) Акция «ПДД – родителям» (раздача родителям листовок по ПДД (родителям учеников 2 класса), 
8) Реализация проекта "Родительский чат" - отправка сообщений по профилактике ПДД для родителей в родительские группы, 
9) Добавление памяток по профилактике ПДД в аккаунт ВК, телеграм-канал, сайт школы.</t>
  </si>
  <si>
    <t>1) Участие во Всероссийской олимпиаде «Безопасные дороги».</t>
  </si>
  <si>
    <t>1) беседы с инспектором по пропаганде ПДД.
2) Занятие с представителем автошколы АНО ДПО "Автотех-С"</t>
  </si>
  <si>
    <t>1) Круглый стол "Мы- участники дорожного движения".
2) Проведение "Педагогическим патрулем" акций и рейдов с ОГИБДД.
3) Рабочее совещание с ответственными за БДД в СОШ и ДОУ по теме профилактика ДД-ТТ в новом учебном году.</t>
  </si>
  <si>
    <t>1) Родительские собрания по темам: "Школьники и транспорт: автобус, велосипед, мотоцикл". "Я пример своему ребёнку" "Я водитель и заботливый родитель" "Проблема профилактики ДТП в семье" с раздачей информационного материала и просмотром видеоматериала. 
2) Участие в акции "Засветись всей семьёй"
3) Беседы на родительских собраниях, "Чат безопасности", лекторий для родителей, консультации, раздача памяток родителям</t>
  </si>
  <si>
    <t>Информационные публикации, посты о мероприятиях по ПДД с участием учеников</t>
  </si>
  <si>
    <t>https://shkola3.guostrj.ru/,
https://t.me/SCHOOL3Strezhevoy
https://4schoolstrj.ucoz.ru/index/skhema_bezopasnogo_marshruta/0-165/
http://strjotschool.edu.tomsk.ru/stranichka-bezopasnosti/bezopasnost-na-doroge/
https://vk.com/wall-199332789_146
https://vk.com/wall-199332789_136
https://vk.com/wall-199332789_144</t>
  </si>
  <si>
    <t>Инструктаж о правилах поведения во время передвижения в школьном автобусе</t>
  </si>
  <si>
    <t>Марина Николаевна Скобелькова</t>
  </si>
  <si>
    <t>Конкурс рисунков "Дорожная безопасность". Выставка рисунков на сайте ОУ</t>
  </si>
  <si>
    <t>Классные часы "Безопасность дорожного движения", встреча с инспектором по профилактике ДДТТ</t>
  </si>
  <si>
    <t>Викторины, тесты на знание ПДД</t>
  </si>
  <si>
    <t>Участие во Всероссийской олимпиаде по правилам дорожного движения на платформе Учи.ру</t>
  </si>
  <si>
    <t>Урок по безопасности дорожного движения.</t>
  </si>
  <si>
    <t>Родительские патрули, классные часы, информирование родителей через чаты и сайт ОУ</t>
  </si>
  <si>
    <t>Статья в школьной газете, размещение информации по дорожной безопасности на сайте ОУ</t>
  </si>
  <si>
    <t>http://www.school22.tomsk.ru/files/img/паспорт%20дб%202021.pdf</t>
  </si>
  <si>
    <t>Ежедневные проверки сотрудниками ГИБДД школьного автобуса</t>
  </si>
  <si>
    <t>Червач Янина Юрьевна</t>
  </si>
  <si>
    <t>Профилактические тематические беседы "Безопасная дорога"</t>
  </si>
  <si>
    <t>Игровая программа для учащихся дошкольного возраста "Я- юный пешеход"</t>
  </si>
  <si>
    <t>Викторины по ПДД, игровые программы, просмотр тематических видеороликов, конкурс рисунков и плакатов, кругосветка "Турнир знатоков ПДД", инструктажи</t>
  </si>
  <si>
    <t>Конкурс рисунков и плакатов "Безопасная дорога"</t>
  </si>
  <si>
    <t>Тематические беседы и инструктажи, трансляция профилактических видеороликов "Правила дорожного движения на улицах и дорогах"</t>
  </si>
  <si>
    <t>Викторина "Наш помощник - светофор", викторина "Безопасный путь домой", игровая программа "Турнир знатоков ПДД"</t>
  </si>
  <si>
    <t>Игровая программа "Турнир знатоков ПДД" для учащихся старшего школьного возраста</t>
  </si>
  <si>
    <t>Родительские собрания, тематические беседы для родителей учащихся "Правила безопасности на дорогах"</t>
  </si>
  <si>
    <t>размещение на сайте учреждения информации о проведении мероприятий в рамках Декады дорожной безопасности, тематической просветительской информации для детей и родителей</t>
  </si>
  <si>
    <t>https://www.sinaya-ptica.tomsk.ru/bezopasnost_dorognogo_dvigenia</t>
  </si>
  <si>
    <t>Шведко Елена Владимировна</t>
  </si>
  <si>
    <t>Инструктаж об использовании жилетов со светоотражающим эффектом при выходе за пределы ОУ</t>
  </si>
  <si>
    <t>Конкурсные мероприятия в рамках городской целевой воспитательной программы «Школа светофорных наук»</t>
  </si>
  <si>
    <t>школьная выставка рисунков по безопасности ДД</t>
  </si>
  <si>
    <t>Выступление инспектора ГИБДД перед обучающимися лицея по теме безопасного дорожного движения, комментирование презентации</t>
  </si>
  <si>
    <t>Раздача буклетов с правилами безопасного дорожного движения</t>
  </si>
  <si>
    <t>Осенняя олимпиада по БДД на платформе "Учи.ру"</t>
  </si>
  <si>
    <t>Обсуждение правил безопасного дорожного движения с родителями обучающихся на родительских собраниях, организация работы родительского патруля</t>
  </si>
  <si>
    <t>Селезнёва Ирина Яковлевна</t>
  </si>
  <si>
    <t>Развлечение</t>
  </si>
  <si>
    <t>Ситдикова И.А.</t>
  </si>
  <si>
    <t>В возрастных группах (дети 5-6 лет) прошли тематические занятия с применением проблемных ситуаций. Дети в игровой форме решали проблемные ситуации, играли в дидактические игры, старшие дети учили малышей переходить через дорогу.</t>
  </si>
  <si>
    <t>Родители совместно с детьми провели занятие по БДД, играли в игры, решали проблемные ситуации</t>
  </si>
  <si>
    <t>Родители проинформированы о необходимости использования светоотражающих устройств на одежде ребенка, о необходимости использования детских удерживающих устройств при езде на машине, даны ссылки на сайт ДОО, раздел "Безопасность дорожного движения"</t>
  </si>
  <si>
    <t>https://детсад79.томсайт.рф/?page_id=2258</t>
  </si>
  <si>
    <t>Дехнич Наталья Артемьевна</t>
  </si>
  <si>
    <t>Профилактическая беседа инспектор аГИБДД Буваевой Л.А. среди обучающихся 1-5 классов</t>
  </si>
  <si>
    <t>Областной Слет юных инспекторов движения-2022</t>
  </si>
  <si>
    <t>ЮИД занимаются активной пропагандой правил дорожного движения среди детей и подростков и предупреждением их нарушений. Члены отряда используют различные формы работы: театрализованные представления «Знайте правила движения», соревнования «Я, мои друзья и правила движения», выпуск материалов «Дорожная азбука», проведение викторин, изготовление листовок для обучающихся и их родителей.</t>
  </si>
  <si>
    <t xml:space="preserve">В начале каждого учебного года при проведении месячника «Внимание – дети!» члены отряда проводят тематические занятия с первоклассниками: «Это каждый должен знать, обязательно на «5», с учащимися начальных классов составляют маршрутные листы «Моя дорога в школу и обратно», викторины «Наш трехцветный друг», «Дорожные знаки важны и нужны, их дети и взрослые помнить должны»; 
В рамках месячника по безопасности движения ЮИД организует конкурсы рисунков, плакатов. Для проведения таких мероприятий члены отряда в системе изучают ПДД, что дает им возможность объективно и грамотно оценивать работы учащихся, действия юных велосипедистов на соревнованиях «Безопасное колесо», да и самим успешно выступать на городских соревнованиях, слетах отрядов ЮИД.
</t>
  </si>
  <si>
    <t>Практические занятия по отработке маршрута «Дом – Школа – Дом»;Конкурс газет «Закон улиц и дорог».«Веселый светофор» - игровая программа для обучающихся начальной школы (отряд ЮИД), Внеклассные мероприятия по ПДД для обучающихся (презентации, видео)Викторина «Красный, желтый, зеленый»«Внимание, дорога!!» беседа по использованию световозвращающих элементов,«Единый день безопасности дорожного движения» для обучающихся 1-11 классов</t>
  </si>
  <si>
    <t>1. Беседа с детьми на тему «Где и как
переходить улицу».
2. Выставка детских рисунков «Что о безопасности узнали, то в рисунках рассказали».
3. Просмотр видеофильма «Детям о правилах дорожного движения».
4. Экскурсии и целевые прогулки с детьми:
по улицам (виды транспорта);
к перекрестку (пешеходный переход);
к остановке пассажирского транспорта.
Игры – ситуации на тему «Мы – пешеходы».
5. Отгадывание загадок по ПДД, обыгрывание ситуаций на дороге.
6. Выставка творческих работ по ПДД «Зимняя дорога и Мы».
• Участие в профилактических мероприятиях, операциях, акциях «Декада дорожной безопасности детей», «Внимание, дети», «Безопасный переход. Зебра» , «Безопасные дороги детям», «Каникулы».</t>
  </si>
  <si>
    <t xml:space="preserve">а) контрольные задания 
Контрольно-проверочные вопросы по ПДД для учащихся 1-9 классов
б) диагностические тесты 
Тестирование по ОБЖ 7-11 классы
в) уровневые задания для самостоятельной работы обучающихся 
Контрольно-измерительные материалы
</t>
  </si>
  <si>
    <t>Обучение навыкам безопасного поведения в рамках курса «Основы безопасности жизнедеятельности», «Окружающий мир»</t>
  </si>
  <si>
    <t>1Беседы на родительских собраниях на темы: 
“Обеспечение безопасности детей на дороге”, 1-6 классы
«Эта опасная дорога»1 классы
Общешкольное родительское собрание « Обеспечение безопасного поведения детей на дорогах » 7-9 классы</t>
  </si>
  <si>
    <t>новости, участие в конкурсах на сайте школы</t>
  </si>
  <si>
    <t>https://school28.tomsk.ru/bezopasnost/dorozhnaya-bezopasnost, https://school28.tomsk.ru/vospitatelnaya-rabota/plany-vospitatelnoj-raboty</t>
  </si>
  <si>
    <t>Золотухина Е.В.</t>
  </si>
  <si>
    <t>развлечение для дошкольников</t>
  </si>
  <si>
    <t>Харченко Т.А.</t>
  </si>
  <si>
    <t>Театрализованная постановка "Баба Яга и дорожные знаки"</t>
  </si>
  <si>
    <t>Конкурс рисунков "Осторожно, дорога!"</t>
  </si>
  <si>
    <t>Родительские собрания, оформление безопасных маршрутов, изготовление буклетов по безопасной перевозке детей и использованию светоотражающих элементов и уголков дорожного движения в группах в рамках реализации проекта "Осторожно, дети!"</t>
  </si>
  <si>
    <t>Материалы для детей и родителей по БДД</t>
  </si>
  <si>
    <t>http://dou89thebest.edu.tomsk.ru/bezopasnost-dorozhnogo-dvizheniya/</t>
  </si>
  <si>
    <t>Развлечение для дошкольников</t>
  </si>
  <si>
    <t>Родительские собрания, профилактические беседы</t>
  </si>
  <si>
    <t>Пусс Елена Эдуардовна</t>
  </si>
  <si>
    <t>Первоклассники посетили мероприятие ,посвященное Правилам Дорожного движения ,которое проходило на Белом озере , с участием сотрудников ГИБДД</t>
  </si>
  <si>
    <t>Выставка рисунков "Дорога глазами детей"</t>
  </si>
  <si>
    <t>Классные часы в 5 классах "Правила дорожного движения"</t>
  </si>
  <si>
    <t>Беленкова Екатерина Владимировна</t>
  </si>
  <si>
    <t>Мероприятия для детей дошкольного возраста познавательно-развлекательного характера, в ходе которых детям в виде игры рассказали о правилах БДД.</t>
  </si>
  <si>
    <t>В рамках цикла бесед с детьми "Разговоры о важном" состоялась профилактическая беседа с детьми о БДД И ДТ</t>
  </si>
  <si>
    <t>Общие родительские собрания-практикумы, пропагандируещие БДД и ДТ.</t>
  </si>
  <si>
    <t>Мероприятия для детей дошкольного возраста познавательно-развлекательного характера, в ходе которых дети знакомятся и закрепляют знания по ПДД и ДТ</t>
  </si>
  <si>
    <t xml:space="preserve">http://madou53tomsk.ru/mezhdunarodnyj-den-svetofora-5-avgusta/; http://madou53tomsk.ru/prazdnik-posvyashhyonnyj-pdd/;
http://madou53tomsk.ru/lepbuk-po-pdd-v-gruppe-pifagoriki/;
http://madou53tomsk.ru/nedelya-pdd/;
</t>
  </si>
  <si>
    <t>Агитбригада по светоотражающим элементам</t>
  </si>
  <si>
    <t>Всероссийская онлайн-олимпиада «Безопасные дороги»
для учеников 1–9 классов</t>
  </si>
  <si>
    <t>https://vk.com/wall-215731277_33</t>
  </si>
  <si>
    <t>Познавательные мероприятия, входе которых дети знакомятся и закрепляют знания по ПДД и ДТ</t>
  </si>
  <si>
    <t>Мероприятия для дошкольников развлекательно-познавательного характера (игры, квесты, экскурсии, викторины)</t>
  </si>
  <si>
    <t>Беседы с детьми в рамках цикла"Разговоры о важном"</t>
  </si>
  <si>
    <t>областной смотр-конкурс игровых занятий для дошкольников (среди педагогов) по теме безопасность дорожного движения</t>
  </si>
  <si>
    <t>Общие родительские собрания пропагандирующие ПДД и ДТ</t>
  </si>
  <si>
    <t>Развлечение для детей младшего дошкольного возраста "Юный инспектор дорожного движения". Дети старших групп приняли на себя роль инспекторов ДД и показали наглядно младшим детям, как правильно и безопасно вести себя на улице, соблюдая ПДД.</t>
  </si>
  <si>
    <t>http://madou53tomsk.ru/otryad-yunyx-inspektorov-dvizheniya-dorozhnyj-dozor/;
https://youtu.be/EEO1kS-3gEk;</t>
  </si>
  <si>
    <t>Мельман О.А.</t>
  </si>
  <si>
    <t>Посвящение в первоклассники и вручение световозвращающих элементов</t>
  </si>
  <si>
    <t>беседа сотрудников ГИБДД</t>
  </si>
  <si>
    <t>Декада БДД, рисунки, плакаты</t>
  </si>
  <si>
    <t>Классные часы по программе ПДД</t>
  </si>
  <si>
    <t>Праздник ПДД в рамках декады</t>
  </si>
  <si>
    <t>Викторина по ПДД</t>
  </si>
  <si>
    <t>каждый день</t>
  </si>
  <si>
    <t>ГИБДД проверяет школьный автобус каждый день</t>
  </si>
  <si>
    <t>Кухальская Ольга Владимировна</t>
  </si>
  <si>
    <t>Развлечения по ПДД</t>
  </si>
  <si>
    <t>Нет</t>
  </si>
  <si>
    <t>Экскурсия к школе</t>
  </si>
  <si>
    <t>Экскурсия</t>
  </si>
  <si>
    <t>Родительские собрания, конкурсы рисунков</t>
  </si>
  <si>
    <t>Ишанкулов Олим Захидович</t>
  </si>
  <si>
    <t>"Безопасность пешехода", "Азбука безопасности"</t>
  </si>
  <si>
    <t>"Безопасное колесо", "Юнный регулировщик"</t>
  </si>
  <si>
    <t>"Пешеход на переходе"</t>
  </si>
  <si>
    <t>Безопасность на дороге, светоотражающие элементы</t>
  </si>
  <si>
    <t>Юнный регулировщик</t>
  </si>
  <si>
    <t>Безопасность пешехода</t>
  </si>
  <si>
    <t>Профилактика ДДТТ, организация работы отрядов ЮИД</t>
  </si>
  <si>
    <t>Безопасный маршрут "ДОМ-ШКОЛА-ДОМ", Родительский патруль.</t>
  </si>
  <si>
    <t>Прокопенко Галина Васильевна</t>
  </si>
  <si>
    <t>Досуговые мероприятия с использованием правил дорожного движения</t>
  </si>
  <si>
    <t>досуговое мероприятие на улице по разметке автодорога</t>
  </si>
  <si>
    <t>конкурс по ПДД "Я пешеход"</t>
  </si>
  <si>
    <t>выставка семейного рисунка, изготовление макетов микрорайона, консультации, беседы, участие в проекте</t>
  </si>
  <si>
    <t>Иванова Екатерина Александровна</t>
  </si>
  <si>
    <t>Физкультурно-оздаровительные мероприятия по БДД в спортивном зале и на территории ДОУ</t>
  </si>
  <si>
    <t>размещение информации на официальном сайте ДОУ</t>
  </si>
  <si>
    <t>http://ds-22.dou.tomsk.ru/bezopasnost-dorozhnogo-dvizheniya/</t>
  </si>
  <si>
    <t>Хорошавина Анна Владимировна</t>
  </si>
  <si>
    <t>Проведение тематических бесед и занятий по теме Безопасности по плану каждый месяц</t>
  </si>
  <si>
    <t>развлечения в старших (2) и подготовительных группах (2) по правилам дорожного движения</t>
  </si>
  <si>
    <t>Кухта Светлана Ивановна</t>
  </si>
  <si>
    <t>Развлечение для детей подготовительных групп "Учим правила дорожного движения вместе с Незнайкой"</t>
  </si>
  <si>
    <t>1. Развлечение для детей подготовительных групп "Учим правила дорожного движения вместе с Незнайкой". 2. Занятие для детей подготовительных групп "Дорога. Элементы дороги". 3. Занятие для детей подготовительных групп "Знакомство детей с детским автогородком"</t>
  </si>
  <si>
    <t>Развлечение "Правила дорожного движения"</t>
  </si>
  <si>
    <t>1. Беседа "Я соблюдаю ПДД". 2. Дидактические игры "Дорожные знаки", "Светофор" и т.д. 3. Игры - ходилки по ПДД</t>
  </si>
  <si>
    <t>1. Развлечение для детей подготовительных групп "Учим правила дорожного движения вместе с Незнайкой" 2. Неделя безопасности дорожного движения</t>
  </si>
  <si>
    <t>Онлайн мероприятие по формированию у детей навыков безопасного перехода проезжей части дороги в рамках социальной компании "Расставь приоритеты!"</t>
  </si>
  <si>
    <t>Крюкова О.А.</t>
  </si>
  <si>
    <t>Викторина для детей старшего дошкольного возраста " Знатоки правил дорожного движения", Развлечение для детей младшего дошкольного возраста " Путешествие в страну Светофорию"</t>
  </si>
  <si>
    <t>Конкурс "Безопасные дороги детям" 28.10.2022</t>
  </si>
  <si>
    <t>Летний проект для детей старшего дошкольного возраста " Путешествие в страну дорожных знаков"</t>
  </si>
  <si>
    <t>Викторина для детей старшего дошкольного возраста " Знатоки правил дорожного движения"</t>
  </si>
  <si>
    <t>Цикл бесед "Приключения веселых человечков в городе"</t>
  </si>
  <si>
    <t>Родительский клуб "Рука в руке", Лекторий " Ребенок на дороге", Участие в видеосъемки видеоролика «Каждый ребенок со взрослого в жизни берет свой пример!», памятки в родительских уголках.</t>
  </si>
  <si>
    <t>Социальный ролик «Каждый ребенок со взрослого в жизни берет свой пример!».</t>
  </si>
  <si>
    <t>http://ds-1.dou.tomsk.ru/pamyatki-po-bezopasnosti/</t>
  </si>
  <si>
    <t>городской смотр-конкурс по основам безопасности детей дошкольного возраста "Знайкина школа! (видеоролик)</t>
  </si>
  <si>
    <t>Беседы и занятия по теме безопасности 2 раза в месяц по плану</t>
  </si>
  <si>
    <t>развлечения в подготовительных группах (2) и старших группах (2)</t>
  </si>
  <si>
    <t>участие во всероссийском конкурсе методических разработок "Безопасные дороги-детям!"</t>
  </si>
  <si>
    <t>родительские собрания в старших , средних, подготовительных группах с обсуждением тем безопасности на дорогах в осенне-зимний период, соблюдение правил дорожного движения взрослых и детей</t>
  </si>
  <si>
    <t>Галактионова О.В.</t>
  </si>
  <si>
    <t>Беседа с сотрудникомГИБДД, презентация</t>
  </si>
  <si>
    <t>Полуфинал и финал конкурса "Юный регулировщик"</t>
  </si>
  <si>
    <t>Встреча с сотрудником ГИБДД</t>
  </si>
  <si>
    <t>Беседы с сотрудником ГИБДД, классные часы, инструктажи</t>
  </si>
  <si>
    <t>Акция "Переходи дорогу правильно!"</t>
  </si>
  <si>
    <t>Конкурсы, викторины</t>
  </si>
  <si>
    <t>Родительские собрания и лектории</t>
  </si>
  <si>
    <t>Не проводилось</t>
  </si>
  <si>
    <t>Даровских Татьяна Викторовна</t>
  </si>
  <si>
    <t>1. Занятие для детей подготовительных групп "Дорожный талисман". 2. Муниципальный конкурс коротких видеороликов "Стоп! Снято!"</t>
  </si>
  <si>
    <t>1. Занятие для детей подготовительных групп "Светофор". 2. Занятие для детей подготовительных групп "Пешеходный переход". 3. Развлечение в автогородке для детей подготовительных групп "Приключения Незнайки в автогородке"</t>
  </si>
  <si>
    <t>1.Областной смотр - конкурс игровых занятий по ПДД. 2. Муниципальный конкурс коротких видеороликов "Стоп! Снято!". 3. Городской смотр - конкурс "Знайкина школа"</t>
  </si>
  <si>
    <t>Минутки безопасности. Изготовление световозвращающих элементов. Беседы "Мой безопасный маршрут из дома в детский сад", "Я - пешеход", "Я - водитель"</t>
  </si>
  <si>
    <t xml:space="preserve">1.Областной смотр - конкурс игровых занятий по ПДД
https://disk.yandex.ru/i/gn2DHrqOZktxEg
</t>
  </si>
  <si>
    <t>Курсы повышения квалификации преподавательского состава образовательных организаций в сфере формирования у детей навыков безопасного участия в дорожном движении</t>
  </si>
  <si>
    <t>Консультация для родителей "Световозвращающие элементы". Памятка для родителей "Примерный пешеход". Стендовая консультация для родителей "Выбираем автокресло правильно"</t>
  </si>
  <si>
    <t>1. Творческий конкурс "Делаем журнал вместе" (Журнал "Основы безопасности жизнедеятельности"). 2. Публикация. Всероссийский журнал "Дошкольник". 3. Сайт образовательной организации http://ds-102.dou.tomsk.ru/dorozhnaya-bezopasnost/</t>
  </si>
  <si>
    <t>http://ds-102.dou.tomsk.ru/dorozhnaya-bezopasnost/</t>
  </si>
  <si>
    <t>Карелина Н.В.</t>
  </si>
  <si>
    <t>Выход за территорию детского сада на Воскресенскую гору с экскурсией на тему "Основание города Томска. Легенда о Томе и Ушае", Выход в Музей славянской мифологии на рукотворческую мастерскую. Предварительный инструктаж детей о правилах дорожного движения, поведении за пределами детского сада.</t>
  </si>
  <si>
    <t>нет</t>
  </si>
  <si>
    <t>Беседы на родительских собраниях, оформление родительских уголков о важности соблюдения правил дорожного движения, о безопасной перевозке детей в автомобиле, о личной ответственности и личном примере родителей в формировании у детей навыков безопасного поведения на дороге.</t>
  </si>
  <si>
    <t>Семенова Алла Витальевна</t>
  </si>
  <si>
    <t>1"Дорожная азбука в лесу"
(Медвежонок вылез из берлоги и не зная азбуку дорожного движения попав в неприятную историю. Лесные жители, его друзья, все ему объяснили и рассказали._
2"Месяц ПДД"
(у детей на утреннем круге возникла проблемная ситуация "Как вести себя на дороге?". К этой теме были привлечены родители. На задаваемые детьми вопросы, родители снимали видеообращение, тем самым отвечая на вопросы детей.</t>
  </si>
  <si>
    <t>1. Городской смотр - конкурс по основам безопасности детей дошкольного возраста среди образовательных учреждений г.Томска, реализующих ООП ДО "Знайкина школа"
2. Всероссийский конкурс посвященный БДД "Это должен каждый знать, обязательно на 5!"
3. Областной смотр - конкурс игровых занятий для дошкольников по теме "Безопасность дорожного движения"</t>
  </si>
  <si>
    <t>Месяц ПДД</t>
  </si>
  <si>
    <t>Ткачук Валентина Леонидовна</t>
  </si>
  <si>
    <t>Беседы, викторины, тематические перемены</t>
  </si>
  <si>
    <t>тематические конкурсы</t>
  </si>
  <si>
    <t>Лекции, игры</t>
  </si>
  <si>
    <t>конкурсы, выставки, викторины, беседы</t>
  </si>
  <si>
    <t>классные часы, "пятиминутки", инструктажи</t>
  </si>
  <si>
    <t>Викторины, игры, лекции, игры</t>
  </si>
  <si>
    <t>конкурсы, игры</t>
  </si>
  <si>
    <t>онлайн уроки</t>
  </si>
  <si>
    <t>заседание мо кр, круглые столы, совещания</t>
  </si>
  <si>
    <t>родительские собрания, родительские лектории, всеобучи</t>
  </si>
  <si>
    <t>тематические посты</t>
  </si>
  <si>
    <t>https://vk.com/school_50_tomsk</t>
  </si>
  <si>
    <t>Умаров Евгений Валерьевич</t>
  </si>
  <si>
    <t>Классный час с отрядом ЮИД школы.</t>
  </si>
  <si>
    <t>Таукин Вячеслав Петрович</t>
  </si>
  <si>
    <t>Классные часы, родительские собрания</t>
  </si>
  <si>
    <t>Классные часы с просмотром социальных и учебных роликов ГИБДД</t>
  </si>
  <si>
    <t>Просмотр социальных и учебных роликов ГИБДД</t>
  </si>
  <si>
    <t>Савельева Наталья Юрьевна, заместитель директора по безопасности</t>
  </si>
  <si>
    <t>Проверка световозвращающих элементов у об-ся начальных классов, выступление сотрудника ГИБДД на общешкольном родительном собрании, "Посвящение первоклассников в пешеходы" с раздачей световозвращающих элементов, проверка световозвращателей Родительским дорожным патрулем, агитбригада "Стань заметней на дороге!"</t>
  </si>
  <si>
    <t>Консультация к соревнованиям "Безопасное колесо", участие в соревнованиях "Безопасное колесо", 2 консультации к конкурсу юных регулировщиков дорожного движения, отборочный этап конкурса юных регулировщиков, выход в финал конкурса юных регулировщиков</t>
  </si>
  <si>
    <t>Кругосветка по планете ПДД</t>
  </si>
  <si>
    <t>Конкурс поделок "Наш друг Светофор Светофорович"</t>
  </si>
  <si>
    <t>классные часы по программе "Безопасность дорожного движения" с 1 по 11 классы</t>
  </si>
  <si>
    <t>"Посвящение первоклассников в пешеходы", акция "Зимняя дорога"</t>
  </si>
  <si>
    <t>Всероссийская олимпиада на Учи.ру "Безопасные дороги", участие в конкурсной программе "Светофорное лото" в рамках программы "Школа светофорных наук",</t>
  </si>
  <si>
    <t>Общешкольное родительское собрание, общешкольный родительский комитет, выход на патрулирование родительского дорожного патруля</t>
  </si>
  <si>
    <t>Публикации на сайте школы, в социальных сетях (ВКонтакте, Телеграм), ролики для показа для обучающихся и родительской общественности</t>
  </si>
  <si>
    <t>https://shkola19.tomsk.ru, https://ok.ru/group/70000001026282/topic/155721095508202/,https://vk.com/school_19_tomsk?w=wall-209488598_135</t>
  </si>
  <si>
    <t>Инструктаж с педагогическими работниками</t>
  </si>
  <si>
    <t>Поход за пределы детского сада на Воскресенскую гору на экскурсию по теме "Образование города Томска. Легенда о происхождении Томска"</t>
  </si>
  <si>
    <t>Проведение общих и групповых родительских собраний с обсуждением всех перечисленных выше тем, оформление родительских уголков по БДД, а также помощь родителей в сопровождении выхода детей на экскурсии за пределы детского сада.</t>
  </si>
  <si>
    <t>Тематические переменки, беседы</t>
  </si>
  <si>
    <t>классные часы, беседы, викторины</t>
  </si>
  <si>
    <t>квест-игры, викторины</t>
  </si>
  <si>
    <t>онлайн викторины</t>
  </si>
  <si>
    <t>заседание МО классных руководителей, планерки</t>
  </si>
  <si>
    <t>родительские собрания, всеобучи</t>
  </si>
  <si>
    <t>Савельева Наталья Юрьевна, заместитель директора по безопасности МАОУСОШ № 19 г. Томска</t>
  </si>
  <si>
    <t>станция по ПДД в рамках турслета для об-ся 1-4-х классов</t>
  </si>
  <si>
    <t>муниципальный этап соревнований "Безопасное колесо"</t>
  </si>
  <si>
    <t>кругосветка "Путешествие по планете ПДД"</t>
  </si>
  <si>
    <t>Конкурс рисунков "Внимание - лето!"</t>
  </si>
  <si>
    <t>Беседы с нарушителями ПДД согласно протоколов</t>
  </si>
  <si>
    <t>станция по ПДД на туристическом слете "Искатели"</t>
  </si>
  <si>
    <t>Викторина на знание ПДД (зачет)</t>
  </si>
  <si>
    <t>Интернет-уроки с сотрудником ГИБДД, открытые уроки по БДД</t>
  </si>
  <si>
    <t>круглый стол по вопросам БДД, курсы с 12.09. по 26.09.2022 для педагогов в ФГБУК "Всероссийский центр развития художественного творчества и гуманитарных технологий" (1 человек)</t>
  </si>
  <si>
    <t>Выступление сотрудника ГИБДД на общешкольном родительном собрании</t>
  </si>
  <si>
    <t>Публикации на сайте, в социальных сетях</t>
  </si>
  <si>
    <t>https://shkola19.tomsk.ru/</t>
  </si>
  <si>
    <t>Инструктаж</t>
  </si>
  <si>
    <t>Семенова Оксана Сергеевна</t>
  </si>
  <si>
    <t>Тематические занятия в игровой форме, беседы, опросы</t>
  </si>
  <si>
    <t xml:space="preserve">внутригрупповые часы, беседы - опросы
</t>
  </si>
  <si>
    <t>тематические занятия в игровой форме</t>
  </si>
  <si>
    <t>Рассылка, обсуждение видеороликов, информации в социальных сетях (группах родителей)</t>
  </si>
  <si>
    <t>проверка соблюдений правил при перевозки организованных групп детей автобусами (в походы дети перевозятся на автобусах правильно)</t>
  </si>
  <si>
    <t>Сысоева Маргарита Владимировна</t>
  </si>
  <si>
    <t>Беседа, игра, родительский лекторий, викторина</t>
  </si>
  <si>
    <t>Школьный конкурс "Безопасное колесо", 29.11.2022</t>
  </si>
  <si>
    <t>Конкурс рисунков, плакатов по ПДД, презентаций.</t>
  </si>
  <si>
    <t>Беседы, игры, викторины</t>
  </si>
  <si>
    <t>Акция "Световозвращающие элементы" первоклассникам</t>
  </si>
  <si>
    <t>Викторина на знание ПДД</t>
  </si>
  <si>
    <t>Беседа с родителями</t>
  </si>
  <si>
    <t>Матвиевская Е.Г.</t>
  </si>
  <si>
    <t>Беседа об использовании световозвращающих элементов (жилеты, браслеты, брелки и т.д.)</t>
  </si>
  <si>
    <t>Выставка рисунков по ПДД</t>
  </si>
  <si>
    <t>Беседы с использованием иллюстраций по правилам дорожного движения</t>
  </si>
  <si>
    <t>Развлечение «Дорожная Азбука»</t>
  </si>
  <si>
    <t>Родительские собрания с включением в повестку вопросов соблюдения ПДД</t>
  </si>
  <si>
    <t>просмотр видеороликов с обсуждением</t>
  </si>
  <si>
    <t>https://xn--90adear.xn--p1ai/check/media</t>
  </si>
  <si>
    <t>Сунгурова Дарья Леонидовна</t>
  </si>
  <si>
    <t>Рассказали как правильно пользоваться светоотражающими элементами</t>
  </si>
  <si>
    <t>Конкурс рисунков, конкурс презентаций по правилам дорожного движения</t>
  </si>
  <si>
    <t>классные часы с 1 по 11 класс</t>
  </si>
  <si>
    <t>Онлайн викторина и всероссийская олимпиада</t>
  </si>
  <si>
    <t>Встреча с сотрудниками ГИБДД, планируется провести в о второй декаде декабря</t>
  </si>
  <si>
    <t>различные встречи</t>
  </si>
  <si>
    <t>беседы</t>
  </si>
  <si>
    <t>беседы о соблюдении ПДД</t>
  </si>
  <si>
    <t>Всероссийская викторина «Безопасность круглый год»</t>
  </si>
  <si>
    <t>Консультация по обязательному использованию световозвращающих элементов в зимнее время</t>
  </si>
  <si>
    <t>просмотр мультфильмов по ПДД</t>
  </si>
  <si>
    <t>https://svetofor-avto.ru/video/multfilm-po-pdd/</t>
  </si>
  <si>
    <t>Кириченко Марина Андреевна</t>
  </si>
  <si>
    <t>Викторина командная по БДД, 10 вопросов</t>
  </si>
  <si>
    <t>Участие в открытых городских соревнований по БДД "Осенний светофор"</t>
  </si>
  <si>
    <t>Инструктажи по БДД во время осенних каникул, пятиминутки по БДД, просмотр видеороликов</t>
  </si>
  <si>
    <t>открытые городские соревнования по БДД "Снежные старты"</t>
  </si>
  <si>
    <t>размещение на сайте учреждения и в родительских чатах-группах информации по БДД, по правилам безопасного передвижения обучающихся в осенне-зимний период</t>
  </si>
  <si>
    <t>Давыдова Наталья Фёдоровна</t>
  </si>
  <si>
    <t>Игровое занятие на знание правил дорожного движения пешеходами и водителями</t>
  </si>
  <si>
    <t>Выставка рисунков на тему безопасности дорожного движения</t>
  </si>
  <si>
    <t>Родительское собрание по теме безопасности дорожного движения</t>
  </si>
  <si>
    <t>Родительские собрания с освещением вопросов по перевозке детей, использованию световозвращающих элементов на одежде и пр.</t>
  </si>
  <si>
    <t>Якунина Л.Л., Кудинова Е.В., Михеева Е.В.</t>
  </si>
  <si>
    <t>Светоотражающие элементы использовались при проведение уроков-экскурсий в другие образовательные организации и мероприятия по профориентации</t>
  </si>
  <si>
    <t>классные часы были проведены с целью формирования у школьников о безопасности дорожного движения. На занятиях были отработаны маршруты безопасного пути от школы до дома. На экскурсиях учащиеся отрабатывали правила дорожного движения.</t>
  </si>
  <si>
    <t>Учащиеся приняли участие в школьном конкурсе рисунков по правилам дорожного движения, в викторине "Волшебный перекресток", в просмотре фильмов по ПДД. В школе прошел День профилактики, на котором выступила инспектор ГИБДД. Она рассказала учащимся об опасностях на дороге от дома до школы, рассказала о необходимости использования светоотражающих элементов. Для родителей выложена информация на сайт ОУ в виде буклетов и проведены родительские собрания.</t>
  </si>
  <si>
    <t>На родительских собраниях классными руководителями проведены беседы по использованию светоотражающих элементов на одежде детей, соблюдению правил дорожного движения при перевозке детей и уделено внимание о правилах перехода проезжий части, соблюдению маршрута "Дом-школа-дом".</t>
  </si>
  <si>
    <t>Профилактический визит проводился государственным инспектором Сибирского межрегионального управления государственного автодорожного надзора ТОГАДН по Томской области в форме профилактической беседы.</t>
  </si>
  <si>
    <t>Выставка поделок по правилам дорожного движения</t>
  </si>
  <si>
    <t>Гурулева Олеся Владимировна, старший воспитатель; Железнова Марина Николаевна, старший воспитатель</t>
  </si>
  <si>
    <t>Игровая программа по ПДД «Красный, желтый, зеленый»; Всероссийский открытый урок по "Основам безопасности жизнедеятельности"</t>
  </si>
  <si>
    <t>Гришаева А.Л.</t>
  </si>
  <si>
    <t>Беседа на тему БДД</t>
  </si>
  <si>
    <t>распространение видео материалов в социальных сетях, официальном сайте</t>
  </si>
  <si>
    <t>https://ok.ru/ddtplaneta, https://vk.com/ddtplaneta</t>
  </si>
  <si>
    <t>Гурулева О.В., Железнова М.Н.</t>
  </si>
  <si>
    <t>городской смотр-конкурс по основам безопасности детей дошкольного возраста "Знайкина школа" 24.10.2022-18.11.2022</t>
  </si>
  <si>
    <t>Барабанщикова Валентина Александровна</t>
  </si>
  <si>
    <t>Досуг для старших дошкольников «Правила дорожные детям знать положено», развлечение «Веселый светофор», «На улицах города», викторина по правилам дорожного движения, развлечение по ПДД совместно с родителями.</t>
  </si>
  <si>
    <t>Конкурс "Безопасные дороги детям",</t>
  </si>
  <si>
    <t>конкурс детских рисунков "Мой друг - светофор"</t>
  </si>
  <si>
    <t>Тематические беседы "Безопасность на дороге", Правила пешехода», "Правила поведения в транспорте"
просмотр мультимедийных презентаций, игры по БДД</t>
  </si>
  <si>
    <t>Конкурс "Мой друг-светофор"</t>
  </si>
  <si>
    <t>Родительские собрания в 16 группах, развлечения по ПДД совместно с родителями</t>
  </si>
  <si>
    <t>распространение видео роликов по БДД на сайте ДОУ</t>
  </si>
  <si>
    <t>http://madou33.tomsk.ru/безопасность-дорожного-движения/</t>
  </si>
  <si>
    <t>Мазюк Елена Александровна</t>
  </si>
  <si>
    <t>Организация различных форм коммуникативной
деятельности: беседы, рассматривание и обсуждение иллюстраций, словесные игры и др.
Игровая деятельность: дидактические, настольные, подвижные, сюжетно-ролевые игры по ПДД.
Родительские собрания.</t>
  </si>
  <si>
    <t>Выставка детских рисунков по теме «Безопасность на дороге» в рамках Декады безопасности</t>
  </si>
  <si>
    <t xml:space="preserve">Организация различных форм коммуникативной
деятельности: беседы, рассматривание и обсуждение иллюстраций, словесные игры и др.
</t>
  </si>
  <si>
    <t xml:space="preserve">Тематические вечера: викторина «Юный пешеход», вечер стихов, вечер загадок, тематическое развлечение/ досуг, КВН «Дорожная азбука», решение ситуативных задач (опасные ситуации на дороге) и др.
Развлечение по ПДД с детьми старшей и подготовительной группы «Авто дискотека» в рамках Декады дорожной безопасности.
Спортивное развлечение «Три волшебных цвета» для детей младших и средних групп. 
Спортивное развлечение «Добрая дорога» для детей старших и подготовительной групп.
</t>
  </si>
  <si>
    <t>Тематические вечера: викторина «Юный пешеход», вечер стихов, вечер загадок, тематическое развлечение/ досуг, КВН «Дорожная азбука», решение ситуативных задач (опасные ситуации на дороге) и др.</t>
  </si>
  <si>
    <t xml:space="preserve">Родительские собрания по безопасности дорожного движения «Ребенок и правила дорожного движения».
Оформление наглядного материала по профилактике ДДТТ: «Роль семьи в профилактике ДДТТ», «Взрослые – пример для детей в поведении на дороге», «Ребенок и дорога», «Вы, ребёнок, транспорт и дорога».
</t>
  </si>
  <si>
    <t>конкурсы детского творчества "Дорога без опасности", "В гостях у светофора"</t>
  </si>
  <si>
    <t>Тематические беседы с детьми, дидактические игры, просмотр видео-роликов по БДД</t>
  </si>
  <si>
    <t>Развлечения по правилам дорожного движения, викторина по ПДД</t>
  </si>
  <si>
    <t>Конкурс "Дорога без опасности", "В гостях у светофора"</t>
  </si>
  <si>
    <t>Развлечения по ПДД совместно с родителями</t>
  </si>
  <si>
    <t>распространение видео роликов и презентаций по безопасности дорожного движения на сайте ДОУ</t>
  </si>
  <si>
    <t>Козлова Анна Анатольевна</t>
  </si>
  <si>
    <t>Занятие по формированию навыков безопасного поведения</t>
  </si>
  <si>
    <t>Соревнование - развлечение по БДД</t>
  </si>
  <si>
    <t>Левкевич Н.И.</t>
  </si>
  <si>
    <t>Беседа, конкурс рисунков по БДД</t>
  </si>
  <si>
    <t>Инструктажи по ПДД, беседы, просмотр видио, викторины</t>
  </si>
  <si>
    <t>Ковалекно Мария Александровна</t>
  </si>
  <si>
    <t>классный час по теме: "Правила для пешеходов и водителей велосипедов" (Программа поведения занятий по правилам дорожного движения в 10-11 классах)</t>
  </si>
  <si>
    <t>Декада дорожной безопасности для обучающихся 10-11 классов</t>
  </si>
  <si>
    <t>Родительские собрания во всех классах</t>
  </si>
  <si>
    <t>Коваленко Мария Александровна</t>
  </si>
  <si>
    <t>Классный час по теме: "Действия пешеходов в различных условиях"</t>
  </si>
  <si>
    <t>Классные часы по темам: "Действия пешеходов в различных условиях", "Виды перекрестков и правила разъезда на них", "Назначение и группы дорожных знаков"</t>
  </si>
  <si>
    <t>Единый день профилактики, прошли встречи со специалистами в о всех классах</t>
  </si>
  <si>
    <t>Омаров Анзор Ярахмедович</t>
  </si>
  <si>
    <t>Знание ПДД, для чего нам световозвращающие элементы</t>
  </si>
  <si>
    <t>конкурсы на уроках ОБЖ</t>
  </si>
  <si>
    <t>Ильенков Андрей Петрович</t>
  </si>
  <si>
    <t>Родительские собрания 1-11, уроки безопасности 1-11, профилактические беседы инспектора ГИБДД</t>
  </si>
  <si>
    <t>Выставка рисунков</t>
  </si>
  <si>
    <t>Классные часы на начало и конец четверти, классный час по программе профилактике ддтт</t>
  </si>
  <si>
    <t>Спектакль Азбука дорожной безопасности для 1-4 классов</t>
  </si>
  <si>
    <t>Выступление на линейке инспектора ГИБДД,</t>
  </si>
  <si>
    <t>Публикация на странице школы в вконтакте</t>
  </si>
  <si>
    <t>https://vk.com/wall-195121779_2333</t>
  </si>
  <si>
    <t>Поляк Анна Владимировна</t>
  </si>
  <si>
    <t>Викторина по ПДД « Знатоки правил дорожного движения» ,
Спортивное развлечение по ПДД «Красный, жёлтый, зелёный»</t>
  </si>
  <si>
    <t>Чтение художественной литературы
Заучивание стихотворений, загадок по ПДД</t>
  </si>
  <si>
    <t xml:space="preserve">Викторина по ПДД « Знатоки правил дорожного движения» 
Спортивное развлечение по ПДД «Красный, жёлтый, зелёный»
</t>
  </si>
  <si>
    <t>Новикова Мария Анатольевна</t>
  </si>
  <si>
    <t>Проведение досугов и развлечений по правилам дорожного движения «В гостях у дорожных знаков», «Веселый светофор»,</t>
  </si>
  <si>
    <t>Консультации и наглядная информация для родителей «Роль семьи в профилактике детского травматизма», «Недели безопасности дорожного движения» (конкурсы рисунков, Участие в детском празднике, подготовка фотоматериалов «Улицы Томска»)</t>
  </si>
  <si>
    <t>Траутман Евгений Викторович</t>
  </si>
  <si>
    <t>Презентации. Беседы. Участие в городской программе "Школа светофорных наук"</t>
  </si>
  <si>
    <t>Участие в программе "Школа светофорных наук"</t>
  </si>
  <si>
    <t>Шветко Е.В.</t>
  </si>
  <si>
    <t>Встреча с представителем ГИБДД, Целевая экскурсия к ближайшему светофору</t>
  </si>
  <si>
    <t>Встреча с Инспектором гибдд а автогородке ДОУ</t>
  </si>
  <si>
    <t>Круглый стол "эффективность реализации программы "Академия безопасности" в ДОУ"</t>
  </si>
  <si>
    <t>Шветко Е.В</t>
  </si>
  <si>
    <t>Целевые экскурсии по близлежащим улицам в светоотражающих жилетах</t>
  </si>
  <si>
    <t>"Кпасный, желтый, зеленый" - досуг, "Путешествие в страну дорожных знаков" интерактивный досуг</t>
  </si>
  <si>
    <t>Викторины "Быть примерным пешеходом разрешается", "Дети, будьте осторожны - знайте, что нельзя, что можно!"</t>
  </si>
  <si>
    <t>Круглый стол с родительской общественностью "Я ответственен за безопасность моего ребенка!"</t>
  </si>
  <si>
    <t>старшие воспитатели: Козловская А.Г., Шахрай Е.А., Лейман С.А.</t>
  </si>
  <si>
    <t>Выставка детских рисунков "Правила дорожные знать каждому положено"</t>
  </si>
  <si>
    <t>Праздник как итог реализации проекта по ПДД</t>
  </si>
  <si>
    <t>Познавательная викторина "Веселый светофор"</t>
  </si>
  <si>
    <t>Родительские собрания во всех группах ДОО с включением в повестку соответствующих вопросов</t>
  </si>
  <si>
    <t>старшие воспитатели МАДОУ 39: Козловская А.Г., Шахрай Е.А,., Лейман С.А.</t>
  </si>
  <si>
    <t>Родительские собрания во всех группах с включением информационного материала по предупреждению детского дорожно - транспортного травматизма</t>
  </si>
  <si>
    <t>Наталия Владимировна Безрукова</t>
  </si>
  <si>
    <t>Изготовление браслетов с использованием световозвращающей плеёнки</t>
  </si>
  <si>
    <t>Игровое развлечение в городке ПДД « В стране дорожных знаков»</t>
  </si>
  <si>
    <t>Викторина для детей подготовительных к школе групп «Правила движения достойны уважения»</t>
  </si>
  <si>
    <t>Родительские собрания, оформление наглядной информации для родителей по профилактике детского дорожного травматизма</t>
  </si>
  <si>
    <t>Шведко Елена Владиировна</t>
  </si>
  <si>
    <t>Выступление инспектора отдела профилактики ГИБДД на классных часах о пользе светоотражающих элементов</t>
  </si>
  <si>
    <t>Выставка рисунков "Безопасная дорога", выступление инспектора отдела профилактики ГИБДД в рамках дней профилактики</t>
  </si>
  <si>
    <t>Инструктажи по ТБ и ПДД в начале и конце четвертей. Внеочередной инструктаж по правилам БДД в период гололеда</t>
  </si>
  <si>
    <t>Акция "Береги себя". Отдел профилактики ГИБДД предоставил буклеты, которые затем актив лицея размножил и вручил обучающимся начальной школы и среднего звена</t>
  </si>
  <si>
    <t>Осенняя олимпиада школьников на Учи.ру. 1-27.11.2022.</t>
  </si>
  <si>
    <t>Информирование родителей на родительских собраниях о необходимости совместного с детьми изучения правил передвижения на велосипедах, самокатах, гироскутерах</t>
  </si>
  <si>
    <t>Инструктаж "Правила перевозки организованных групп детей автобусами" при использовании доставки обучающихся на экскурсии автобусами</t>
  </si>
  <si>
    <t>ДТДМ Лабенский В.Н.</t>
  </si>
  <si>
    <t>по положению, групповые консультации, 3 отборочных тура и финал конкурса - 2 программы</t>
  </si>
  <si>
    <t>аттестационное занятие , штабной зачет</t>
  </si>
  <si>
    <t>сборы городского штаба ЮИД</t>
  </si>
  <si>
    <t>не проводились</t>
  </si>
  <si>
    <t>олимпиада на знание ПДД online</t>
  </si>
  <si>
    <t>не проводилось</t>
  </si>
  <si>
    <t>не участвовали</t>
  </si>
  <si>
    <t>новостные сообщения на сайте ДТДМ</t>
  </si>
  <si>
    <t>http://www.dtdm.tomsk.ru/news/new/1275, http://www.dtdm.tomsk.ru/news/new/1266</t>
  </si>
  <si>
    <t>Бушма О.В.</t>
  </si>
  <si>
    <t>Беседы по правилам дорожного движения на дороге в зимний период</t>
  </si>
  <si>
    <t>Микулина Наталья Николаевна</t>
  </si>
  <si>
    <t>Образовательная деятельность во второй младшей группе «Правила дорожные детям знать положено!», Образовательная деятельность в подготовительной группе «Незнайка учит правила дорожного движения», Целевая прогулка на территории ДОУ, подготовительная группа «Пешеходный переход»</t>
  </si>
  <si>
    <t>Всероссийский (заочный) конкурс «Дает идеи светофор», 
Организатор: Центр «Идея»</t>
  </si>
  <si>
    <t>Целевая прогулка на территории ДОУ, подготовительная группа «Пешеходный переход»</t>
  </si>
  <si>
    <t xml:space="preserve">Всероссийский (заочный) конкурс: «Дает идеи светофор», Организатор: Центр «Идея»
</t>
  </si>
  <si>
    <t>Всероссийский (заочный) конкурс: «Безопасные дороги детям», 
Организатор: ТОИПКРО</t>
  </si>
  <si>
    <t>консультации для родителей, родительские собрания в каждой группе (11), беседы, размещения наглядной информации в приемных ДОУ</t>
  </si>
  <si>
    <t>отчет по мероприятиям, посвященным Декаде дорожной безопасности</t>
  </si>
  <si>
    <t>https://vk.com/madou_11?w=wall-195131898_18</t>
  </si>
  <si>
    <t>целевые экскурсии на территории ДОУ по закреплению ПДД</t>
  </si>
  <si>
    <t>Конкурс: «Я пешеход» 10.10.2022г.</t>
  </si>
  <si>
    <t>Конкурс: «Я пешеход»</t>
  </si>
  <si>
    <t>развлечения для детей по ПДД в средней, старших (2), подготовительных (3) группах</t>
  </si>
  <si>
    <t xml:space="preserve">Всероссийский (заочный) конкурса: «Безопасные дороги детям», Организатор: ТОИПКРО
</t>
  </si>
  <si>
    <t>консультации для родителей, родительские собрания в группах (11), беседы с родителями по ПДД, наглядная информация для родителей (буклеты, папки-передвижки - в каждой группе)</t>
  </si>
  <si>
    <t>отчет по месячнику по безопасности</t>
  </si>
  <si>
    <t>https://vk.com/madou_11?w=wall-195131898_28</t>
  </si>
  <si>
    <t>Ивченко Татьяна Валерьевна</t>
  </si>
  <si>
    <t>Проведение развлечение с использованием дорожных знаков, дорожек - пешеходных переходов.</t>
  </si>
  <si>
    <t>проведены консультации, организованны развлечения для формирования навыков безопасности, разыгрывание ситуаций</t>
  </si>
  <si>
    <t>проведены игры - развлечения, ситуативные беседы</t>
  </si>
  <si>
    <t>оформление силами детей памяток для родителей</t>
  </si>
  <si>
    <t>С детьми были организованы мероприятия с использование муляжей дорожных знаков</t>
  </si>
  <si>
    <t>беседы, развлечения</t>
  </si>
  <si>
    <t>Ющенко О.Б.</t>
  </si>
  <si>
    <t>Федоров Михаил Евгеньевич</t>
  </si>
  <si>
    <t>Классные часы с представителями ГИБДД</t>
  </si>
  <si>
    <t>"Светофорное лото"</t>
  </si>
  <si>
    <t>Онлайн олимпиада на платформе "Учи.ру"</t>
  </si>
  <si>
    <t>Беседа с обучающимися 2 класса по БДД</t>
  </si>
  <si>
    <t>Круглый стол (консультация) для организаторов ЮИД</t>
  </si>
  <si>
    <t>Родительские собрания по вопросу БДД, безопасному маршруту "Дом, школа, дом"</t>
  </si>
  <si>
    <t>Ледяева Любовь Николаевна, Гужова Татьяна Алексеевна</t>
  </si>
  <si>
    <t>Экскурсия к проезжей части, наблюдение за работой светофора и пешеходами, проезжей частью.</t>
  </si>
  <si>
    <t>Дошкольники просмотрели видеофильм "Осторожно, дорога!", обсудили правила поведения на дороге, у проезжей части, организовали игровую деятельность через подвижные игры.</t>
  </si>
  <si>
    <t>Организована Акция "День без автомобиля"</t>
  </si>
  <si>
    <t>Организована викторина "Знаем мы без промедления правила дорожного движения". Дошкольники герою Незнайке отвечали на вопросы по безопасности дорожного движения.</t>
  </si>
  <si>
    <t>Дошкольники участвовали в интернет-уроке, затем была организована беседа о просмотренном материале, далее изготовили лэпбук по теме "Безопасность на дороге".</t>
  </si>
  <si>
    <t>На родительских встречах были представлены для обсуждения вопросы безопасности: перевозка детей в транспорте, применение световозвращающих элементов на одежде, разработаны буклеты для ознакомления с информацией.</t>
  </si>
  <si>
    <t>Студенты Томского механико-технологического техникума провели досуг "Зеленый светофор",В декаду дорожной безопасности дошкольники проигрывали проблемные ситуации, которые могут возникнуть на дорогах, через дидактические игры закрепили разрешающие и запрещающие знаки.</t>
  </si>
  <si>
    <t>https://vk.com/wall-212443723_20, https://vk.com/wall-212443723_19</t>
  </si>
  <si>
    <t>Ледяева Л.Н., Гужова Т.А.</t>
  </si>
  <si>
    <t>Экскурсия к регулируемому перекрестку. На светофоре распознавали сигналы светофора.</t>
  </si>
  <si>
    <t>Организация сюжетно-ролевых игр "Регулировщик в старших группах, постановка театрализованных сценок "Я участник дорожного движения"</t>
  </si>
  <si>
    <t>На конкурс творческих работ "Дорога - внимание!" представлены совместные работы детей и родителей.</t>
  </si>
  <si>
    <t>Складанюк Ирина Сергеевна</t>
  </si>
  <si>
    <t>размещение информации на сайте ДОУ</t>
  </si>
  <si>
    <t>https://xn--77-6kcpbe8fh.xn--80ashhqdf.xn--p1ai/?page_id=53</t>
  </si>
  <si>
    <t>Филиппович Ирина Викторовна</t>
  </si>
  <si>
    <t>Профилактические беседы с сотрудником ГИБДД, открытый урок</t>
  </si>
  <si>
    <t>Безопасное колесо, городской этап. Сентябрь</t>
  </si>
  <si>
    <t>Квест по ПДД совместно со Штабом ЮИД, сотрудниками ГИБДД. Профилактические встречи.</t>
  </si>
  <si>
    <t>Конкурс рисунков, тест, профилактические беседы</t>
  </si>
  <si>
    <t>Занятия по внеурочной деятельности</t>
  </si>
  <si>
    <t>Тест по ПДД</t>
  </si>
  <si>
    <t>Родительское собрание, маршрут Школа-дом, занятия по внеурочной деятельности</t>
  </si>
  <si>
    <t>Слёт Юид, конкурс регулировщика</t>
  </si>
  <si>
    <t>16.11.2022 г. Конкурс юный регулировщик</t>
  </si>
  <si>
    <t>Классный час на окончание 1 четверти</t>
  </si>
  <si>
    <t>Слёт Юид- прослушала курс "Новые и усовершенствованные методы работы пл пропаганде правил дорожного движения и профилактики детского дорожно-транспортного травматизма</t>
  </si>
  <si>
    <t>Родительское собрание,</t>
  </si>
  <si>
    <t>Мамонтова Н.Н.</t>
  </si>
  <si>
    <t>всероссийская акция "Безопасные дороги", встречи с представителями ГИБДД, выставка рисунков "Дорога-друг? Дорога-враг?", инструктажи по БДД, видеоряд в холле гимназии</t>
  </si>
  <si>
    <t>всероссийская акция "Безопасные дороги", встречи с представителями ГИБДД,</t>
  </si>
  <si>
    <t>выставка рисунков "Дорога-друг? Дорога-враг?"</t>
  </si>
  <si>
    <t>инструктажи по БДД, видеоряд в холле гимназии, классные часы "Правила безопасности на дорогах"</t>
  </si>
  <si>
    <t>всероссийская акция "Безопасные дороги"</t>
  </si>
  <si>
    <t>встреча обучающихся с родителем- инструктором вождения</t>
  </si>
  <si>
    <t>С родителями начальных классов проведены беседы по использованию удерживающих устройств и световозвращающих элементов</t>
  </si>
  <si>
    <t>на сайте гимназии создана страничка безопасности, где находятся ссылки на видеофильмы по профилактике ПДД; в гимназии на 1 этаже систематически проходят показы видеороликов по профилактике ДТП</t>
  </si>
  <si>
    <t>https://gimn56.tsu.ru/index.php?page=239</t>
  </si>
  <si>
    <t>Николаева Наталья Владимировна</t>
  </si>
  <si>
    <t>Ученикам раздали световозвращающие элементы в виде кружочков, в центре которых написано"Уступи дорогу пешеходу" и объяснили их значение</t>
  </si>
  <si>
    <t>беседы с обучающимися инспекторов ГИБДД</t>
  </si>
  <si>
    <t>беседы, слайдовые презентации, видео</t>
  </si>
  <si>
    <t>лекция</t>
  </si>
  <si>
    <t>беседы и лекции</t>
  </si>
  <si>
    <t>беседа и лекция</t>
  </si>
  <si>
    <t>Никифоров А.Н.</t>
  </si>
  <si>
    <t>Сидорова Елена бОРИСОВНА</t>
  </si>
  <si>
    <t>Викторина для детей по вопросам дорожной безопасности и правилам дорожного движения</t>
  </si>
  <si>
    <t>Театрализация и ответы на вопросы по правилам дорожной безопасности</t>
  </si>
  <si>
    <t>28.10.2022 Викторина для детей старшего дошкольного возраста</t>
  </si>
  <si>
    <t>викторина</t>
  </si>
  <si>
    <t>адрес сайта</t>
  </si>
  <si>
    <t>Червинский В.С., заместитель директора по ВР</t>
  </si>
  <si>
    <t xml:space="preserve">Выставка рисунков по ПДД, 5 минутки по БДД ежедневно, Профилактические беседы с привлечением сотрудников ОГИБДД УМВД России по Городу
Томску, по профилактике детского дорожно-транспортного травматизма, Классные часы, Видео-урок по ПДД «Безопасность пешехода».
</t>
  </si>
  <si>
    <t>Лекции от сотрудников ГИБДД, общелагерная игра "Безопасное колесо"</t>
  </si>
  <si>
    <t>Классные часы, 5 минутки о БДД</t>
  </si>
  <si>
    <t>Родительские лектории, классные собрания.</t>
  </si>
  <si>
    <t>Трансляция роликов по БДД на школьных телевизорах</t>
  </si>
  <si>
    <t>http://school-32.tomsk.ru/pdd</t>
  </si>
  <si>
    <t>Яковенко валентина Николаевна</t>
  </si>
  <si>
    <t>профилактические беседы о обучающимися начальных классах</t>
  </si>
  <si>
    <t>9 ноября в рамках проведения месячника профилактики детского дорожно-транспортного травматизма «Безопасность дорожного движения» в 1-х классах ребята из отряда Юных инспекторов дорожного движения провели урок ««Я послушный пешеход»», направленный на повторение дорожных знаков и основных правил дорожного движения. Урок включал в себя игры, викторины, обучающие видеоролики о правилах дорожного движения, дорожных знаках. В конце урока всем ребятам 1-х классов были подарены светоотражающие значки.</t>
  </si>
  <si>
    <t>http://school37tomsk.ucoz.ru/news/?page2</t>
  </si>
  <si>
    <t>Гришмановская Е.И.</t>
  </si>
  <si>
    <t xml:space="preserve">Беседа с родителями – водителями по теме "Использование световозвращающих элементов на одежде"
</t>
  </si>
  <si>
    <t>Выставка детских рисунков по теме «Безопасность на дороге»</t>
  </si>
  <si>
    <t>Родительские собрания по безопасности дорожного движения «Ребенок и правила дорожного движения»</t>
  </si>
  <si>
    <t>Чередова Валерия Валерьевна</t>
  </si>
  <si>
    <t>викторрина</t>
  </si>
  <si>
    <t>Конкурсы</t>
  </si>
  <si>
    <t>новостная лента</t>
  </si>
  <si>
    <t>http://school41.tomsk.ru/training/bdd</t>
  </si>
  <si>
    <t>Мероприятия согласно плану работы по БДД МАОУ СОШ № 41 г.Томска</t>
  </si>
  <si>
    <t>Селиверова Н.В.</t>
  </si>
  <si>
    <t>Акция "Значок Безопасности". Дети вместе с другом светофором загадывали загадки родителям и рассказывали о пользе световазвращающих элементов.</t>
  </si>
  <si>
    <t>Развлечение "В стране дорожных знаков". Дети подготовительных групп закрепляли знание правил дорожного движения, дорожных знаков, сигналов светофора. Искали выход из проблемной ситуации: злой волшебник перепутал все знаки и обозначения, дети наводили порядок в городке (макеты) и все ставили на места,</t>
  </si>
  <si>
    <t>Викторина "Безопасность на дороге". Взрослый зачитывает вопросы с вариантами ответов о сигналах светофора, о дорожных знаках. Задания подкреплены, картинками и ребенок выбирает какая из ситуаций правильная и запоминает, как необходимо себя вести у проезжей части.</t>
  </si>
  <si>
    <t>Игровая программа "День рождения светофора". Главный герой Светофор, пригласил всех на день рождение. Так ребята узнали, когда отмечается Международный день светофора, каковы его история и традиции. Игры с другом Светофором показали, что Светофор — незаменимый элемент дорожного движения в каждом городе.</t>
  </si>
  <si>
    <t>Викторина "Какие бывают дорожные знаки?. Дети узнали какие бывают дорожные знаки, для кого они предназначены.</t>
  </si>
  <si>
    <t>Родительские собрания в группах. Воспитатели рассказали о том, как важно быть примером для детей и соблюдать все правила дорожного движения. Рассказали о необходимости использования детских удерживающих устройств для безопасности детей. Обратили внимание, что многие взрослые переходя дорогу небрежно держат ребенка за руку. Разобрали как правильно держать ребенку за руки при переходе дороги, чтобы не позволить ему вырваться и выбежать на проезжую часть. Рассказали о пользе световозврощающих элементов, фликерах для безопасности жизни и здоровья людей.</t>
  </si>
  <si>
    <t>Вольф Наталия Петровна</t>
  </si>
  <si>
    <t>14.09.22 школьный конкурс "Юный пешеход"</t>
  </si>
  <si>
    <t>Викторина «Как ты знаешь правила дорожного движения»</t>
  </si>
  <si>
    <t>Конкурс рисунков «Будь внимателен!»</t>
  </si>
  <si>
    <t>Классные часы "Безопасный путь в школу и домой"</t>
  </si>
  <si>
    <t>Конкурсная программа «Дорожный калейдоскоп»</t>
  </si>
  <si>
    <t>Конкурсная программа «Кандидаты в водители»</t>
  </si>
  <si>
    <t>Встреча с сотрудником ГИБДД в рамках педагогического совета</t>
  </si>
  <si>
    <t>Встречи с родителями "Безопасное детство"</t>
  </si>
  <si>
    <t>Размещение информации на сайте школы</t>
  </si>
  <si>
    <t xml:space="preserve">http://www.school53.tomsk.ru/bezopasn </t>
  </si>
  <si>
    <t>Пинаева Алевтина Сергеевна</t>
  </si>
  <si>
    <t>тематические беседы, викторины</t>
  </si>
  <si>
    <t>общелагерные мероприятие</t>
  </si>
  <si>
    <t>экскурсия</t>
  </si>
  <si>
    <t>акция</t>
  </si>
  <si>
    <t>инструктаж и проверка знания через тестирование</t>
  </si>
  <si>
    <t>Вершинина Алёна Николаевна</t>
  </si>
  <si>
    <t>Внеплановый инструктаж с водителем и ответственными за безопасность дорожного движения по безопасной перевозке детей автобусами; беседы с учащимися, родителями на тему соблюдения ПДД, необходимости ношения на одежде световозвращающих элементов.</t>
  </si>
  <si>
    <t>Профилатика БДД. Беседа с детьми</t>
  </si>
  <si>
    <t>Беседы с учащимися, родителями на тему соблюдения ПДД, необходимости ношения на одежде световозвращающих элементов.</t>
  </si>
  <si>
    <t>Суходолина Любовь Анатольевна</t>
  </si>
  <si>
    <t>закрепление детьми правил дорожного движения через беседы, развлечения</t>
  </si>
  <si>
    <t>рисунки детей</t>
  </si>
  <si>
    <t>беседы, экскурсии</t>
  </si>
  <si>
    <t>развлечение "Красный, желтый, зеленый"</t>
  </si>
  <si>
    <t>викторина "Я знаю ПДД"</t>
  </si>
  <si>
    <t>родительские собрания, беседы, консультации, наглядная агитация, информация на сайте ДОУ</t>
  </si>
  <si>
    <t>консультации для родителей</t>
  </si>
  <si>
    <t>https://dou19tomsk.ru/images/21-22/doc/bez/profilaktika_detskogo_dorozhno-transportnogo.pdf 
https://dou19tomsk.ru/images/19-20/doc/bez/azbuka_dorozhnogo_dvizheniya.pdf
https://dou19tomsk.ru/images/19-20/doc/bez/pravila_dorozhnogo_dvizheniya_v_seme.pdf</t>
  </si>
  <si>
    <t>Малышенко Екатерина Александровна</t>
  </si>
  <si>
    <t>Беседа с инспектором ГИБДД для 1-х классов</t>
  </si>
  <si>
    <t>конкурс юных регулировщиков</t>
  </si>
  <si>
    <t>Просмотр видеороликов с инспектором ГИБДД</t>
  </si>
  <si>
    <t>агидбригада "Веселый перекресток", выставка детских рисунков</t>
  </si>
  <si>
    <t>Классные часы, инструктажи по ПДД</t>
  </si>
  <si>
    <t>Онлайн - викторина "Правилам движения - наше уважение"</t>
  </si>
  <si>
    <t>Олимпиада на Учи.ру "Безопасные дороги", участие в конкурсной программе "Я за рулем"</t>
  </si>
  <si>
    <t>Урок безопасности с инспектором ГИБДД</t>
  </si>
  <si>
    <t>Курсы для педагогов по "Организации обучения детей ПДД"</t>
  </si>
  <si>
    <t>Информация на родительских собраниях. Сообщения в родительские группы "Чат безопасности", уженедельно</t>
  </si>
  <si>
    <t>Обновление информации на сайте гимназии</t>
  </si>
  <si>
    <t>https://gim29.tomsk.ru/dor_bezopasnost</t>
  </si>
  <si>
    <t>Изданы приказы, проведен инструктаж с работниками.</t>
  </si>
  <si>
    <t>игры, беседы</t>
  </si>
  <si>
    <t>игра "Вместе - за безопасность дорожного движения"</t>
  </si>
  <si>
    <t>участие в конкурсах</t>
  </si>
  <si>
    <t>экскурсии , беседы</t>
  </si>
  <si>
    <t>Конкурс</t>
  </si>
  <si>
    <t>родительские собрания, консультации, беседы,наглядная агитация</t>
  </si>
  <si>
    <t>публикация на сайте</t>
  </si>
  <si>
    <t xml:space="preserve">https://dou19tomsk.ru/images/19-20/doc/bez/vmeste_-_za_bezopasnost_dorozhnogo_dvizheniya.pdf 
https://dou19tomsk.ru/images/19-20/doc/bez/pravila_dorozhnogo_dvizheniya_v_seme.pdf
</t>
  </si>
  <si>
    <t>Беседы с родителями на тему соблюдения ПДД (об обучении детей личным примером соблюдения ПДД), правила перевозки детей в автомобиле.</t>
  </si>
  <si>
    <t>Просмотр видеороликов</t>
  </si>
  <si>
    <t>http://junior.tom.ru/2022/11/02/%d0%ba%d0%be%d0%bc%d0%bf%d0%bb%d0%b5%d0%ba%d1%82-%d0%b8%d0%bd%d1%84%d0%be%d1%80%d0%bc%d0%b0%d1%86%d0%b8%d0%be%d0%bd%d0%bd%d0%be-%d0%be%d0%b1%d1%80%d0%b0%d0%b7%d0%be%d0%b2%d0%b0%d1%82%d0%b5%d0%bb%d1%8c/</t>
  </si>
  <si>
    <t>Gрофилактические беседы по ПДД РФ по темам: «Световозвращатели»</t>
  </si>
  <si>
    <t>Школьный конкурс "Дорожный алфавит"</t>
  </si>
  <si>
    <t>Конкурс презентаций "Дорожные «ловушки». Скрытые опасности на дорогах"</t>
  </si>
  <si>
    <t>Классные часы "Зимние забавы. Где можно кататься на санках и коньках", "Опасности тёмного времени суток"</t>
  </si>
  <si>
    <t>«Знатоки правил дорожного движения» - тестирование на компьютере для 8 – 11 классов, библиотечная выставка «Дорожная грамота», акция "Тротуар – дорога для пешеходов"</t>
  </si>
  <si>
    <t>Конкурсы "Улица. Дорога. Тротуар. Обочина. Перекрёсток", "Что я знаю о правилах дорожного движения?"</t>
  </si>
  <si>
    <t>Методический семинар</t>
  </si>
  <si>
    <t>Родительские собрания «Безопасность детей на улице и в транспорте»</t>
  </si>
  <si>
    <t>Размещение информации на сайте</t>
  </si>
  <si>
    <t>Никитина О.С.</t>
  </si>
  <si>
    <t>Экскурсия через перекресток</t>
  </si>
  <si>
    <t>Игровые ситуации "мы пешеходы"</t>
  </si>
  <si>
    <t>Занятия "помним правила движения"</t>
  </si>
  <si>
    <t>Развлечения "весёлый светофор"</t>
  </si>
  <si>
    <t>Викторина"знатоки дорожного движения"</t>
  </si>
  <si>
    <t>Консультации, беседы</t>
  </si>
  <si>
    <t>Презентации и ролики на сайте</t>
  </si>
  <si>
    <t>http://detsad38.tomsk.ru/</t>
  </si>
  <si>
    <t>Кошкин Владимир Владимирович</t>
  </si>
  <si>
    <t>1. Беседа с сотрудником ГИБДД "Будь заметен на дороге";
2. Классные часы "Световозвращатель";</t>
  </si>
  <si>
    <t>1. Инструктаж с воспитанниками летнего оздоравительного лагеря по БДД;
2. Просмотр обучающих мультипликационных фильмов;
3. Позновательно-игровая программа "Емеля на дороге";
4. Конкурс рисунков на асфальте "ПДД глазами детей";
5. Интеллектуальная викторина "Кто знает ПДД?";
6. Урок безопасности "Опасности на дороге";
7. Изготовление памяток "Правила для велосипедистов".</t>
  </si>
  <si>
    <t>Проведение классных часов по безопасности дорожного движения
в 1-12 классах. В каждом классе проведено по 2 классных часов.
Экскурсии "Опасный перекрёсток" - 7а кл., 8б кл.</t>
  </si>
  <si>
    <t>1. Общешкольный спортивный праздник "Кругосветка безопасности";</t>
  </si>
  <si>
    <t>Общешкольный конкурс рисунков "Ребёнок на дороге".</t>
  </si>
  <si>
    <t>Обучение на курсах повышения квалификации
"Содержание и технологии работы педагога по организации 
участия детей в безопасном дорожном движении и вовлечению их в деятельность отрядов юных инспекторов движения", 
72 часа, Кошкин Владимир Владимирович, заместитель директора по безопасности.</t>
  </si>
  <si>
    <t>1. Родительские собрания с обсуждением вопросов безопасности детей на дорогах;
2. Организация "Чата безопасности" и т.д.</t>
  </si>
  <si>
    <t>Размещение материалов по БДД 
на школьном сайте</t>
  </si>
  <si>
    <t>http://www.school45.tomsk.ru/obz/obz2</t>
  </si>
  <si>
    <t>1. Прверка состояния дорожных
условий на регулярном маршруте движения школьного автобуса;
2. Регулярное проведение инструктажей с водителем школьного автобуса.</t>
  </si>
  <si>
    <t xml:space="preserve">1. Классные часы "Будь замеен на дороге";
2. Профилактичекские беседы "Световозвращатель";
3. Тренинги "Личная безопасность и дорога";
4. Уроки безопасности "Использование световозвращающих элементов";
5. Познавательная игра "Дети и Дорога";
6. Викторина "Знатоки ПДД";
7. Практические занятия в классах "Как использовать световозвращатель";
8. Внеклассные занятия "Тёмное время суток. Основные опасности";
9. Занятия в ГПД "Что поможет на дороге?";
10. Спортивная кругосветка "Маршрут безопасности";
</t>
  </si>
  <si>
    <t>Проведение классных часов по безопасности дорожного движения
в 1-12 классах. В каждом классе проведено по 8 классных часов.
Экскурсии "Опасный перекрёсток" - 7а кл., 8б кл., 9Б кл,, 9в кл,</t>
  </si>
  <si>
    <t>1. Общешкольный спортивный праздник "Кругосветка безопасности";
2. Общешкольная акция "Памятка для взрослых. Перевозка детей в автомобиле";
3. Акция "Чат безопасности"</t>
  </si>
  <si>
    <t>1. Общешкольная Олимпиада на знания
ПДД "Знай! Помни! Соблюдай!";
2. Общешкольный конкурс рисунков "Ребёнок на дороге".</t>
  </si>
  <si>
    <t>1. Родительские собрания с обсуждением вопросов безопасности детей на дорогах;
2. Подготовка Памяток для родителей "Перевозка детей автомобильным транспортом"
3. Рекомендации к просмотру видеофильмов, размещённых на сайте юид70.рф
4. Организация "Чата безопасности" и т.д.</t>
  </si>
  <si>
    <t>Чепенева Екатерина Ильмировна</t>
  </si>
  <si>
    <t>КВН, развлечения, викторины - дети в игровой форме изучают ПДД</t>
  </si>
  <si>
    <t>Викторина на знание ПДД среди подготовительных групп</t>
  </si>
  <si>
    <t>Фотоакция "Безопасное кресло", акция "Гори ярче звезд", альбом "Безопасный маршрут", акция "Безопасный транспорт"</t>
  </si>
  <si>
    <t>Ефимова Галина Ивановна</t>
  </si>
  <si>
    <t>Видеоурок для дошкольников о светоотражающих элементах</t>
  </si>
  <si>
    <t>конкурс на знание ПДД</t>
  </si>
  <si>
    <t>Ефимова Г.И.</t>
  </si>
  <si>
    <t>Развлечения с подвижными играми о ПДД</t>
  </si>
  <si>
    <t>Соревнования по ПДД на дорожной разметке на территории ДОУ</t>
  </si>
  <si>
    <t>Шарабуров Вячеслав Михайлович</t>
  </si>
  <si>
    <t>Беседа сотрудника ГИБДД с учениками 1-х классов, кругосветка по знаниям ПДД учениками 1-4 классов</t>
  </si>
  <si>
    <t>"Безопасное колесо", "Юный регулировщик"</t>
  </si>
  <si>
    <t>Выставка рисунков "Жизнь без опасностей", Рубрика на школьном радио "Дети-движение-дорога"</t>
  </si>
  <si>
    <t>Классные часы: "Повседневная безопасность", "Безопасная дорога "Дом-школа-дом",</t>
  </si>
  <si>
    <t>Кругосветка "В стране дорожных знаков"</t>
  </si>
  <si>
    <t>Конкурс "Какие знаки мы знаем?"</t>
  </si>
  <si>
    <t>открытый урок по БДД и ПДД в 5-6 классах</t>
  </si>
  <si>
    <t>Открытые видеоуроки уроки "Соблюдение ПДД в ОУ" Кузнецова А.В., старший инспектор БДД ОП ЦДТНПБДД ГИБДД УМВД РФ по ТО</t>
  </si>
  <si>
    <t>Мониторинг мероприятий по проверке соблюдения Правил перевозки организованных групп детей автобусами</t>
  </si>
  <si>
    <t>Раздача первоклассникам световозвращающих стикеров</t>
  </si>
  <si>
    <t>Выставки плакатов "Безопасность на дороге", "Дорожные знаки", "Удерживающие устройства"</t>
  </si>
  <si>
    <t>Открытые уроки по соблюдению ПДД в 8-х классах</t>
  </si>
  <si>
    <t>Общешкольные родительские собрания</t>
  </si>
  <si>
    <t>Мониторинг по проверке соблюдения Правил перевозки организованных групп детей автобусами</t>
  </si>
  <si>
    <t>Денисова Е.И.</t>
  </si>
  <si>
    <t>Беседа о необходимости использовании световозвращающих элементов на одежде</t>
  </si>
  <si>
    <t>викторины, конкурс рисунков, театральное представление</t>
  </si>
  <si>
    <t>Выставка рисунков на тему БДД, конкурс рисунков на асфальте</t>
  </si>
  <si>
    <t>кл.часы</t>
  </si>
  <si>
    <t>Праздник «Мы здоровое поколение»</t>
  </si>
  <si>
    <t>«Мобильный репортер: дети и ДТП», «Правила поведения несовершеннолетних на объектах железнодорожного транспорта»
Участие в дистанционных занятиях «Внимание, Каникулы!»</t>
  </si>
  <si>
    <t>участие в конкурсе «Юный регулировщик»</t>
  </si>
  <si>
    <t>конкурс рисунков "Мы, за дорожную безопасность!"</t>
  </si>
  <si>
    <t>поход к почте</t>
  </si>
  <si>
    <t>развлечение по ПДД</t>
  </si>
  <si>
    <t>конкурс рисунков по БДД</t>
  </si>
  <si>
    <t>встреча с инспектором</t>
  </si>
  <si>
    <t>консультации через групповые чаты</t>
  </si>
  <si>
    <t>Самойленко А.С., Довгасенко Л.А.</t>
  </si>
  <si>
    <t>1. Развлечение "Знайкина школа", где дети совместно с инспектором БДД закрепили правила поведения на дороге, подобрали правильные дорожные знаки для различных ситуаций на дороге, разобрали проблемные ситуации. 
2. Викторина "Правила самые важные"</t>
  </si>
  <si>
    <t>Создание дорожных ситуаций на специально оборудованной территории МАДОУ №8.</t>
  </si>
  <si>
    <t>Выставка рисунков, моделирование макета "Моя улица"</t>
  </si>
  <si>
    <t>Викторины, беседы, сюжетно-ролевые игры, квест</t>
  </si>
  <si>
    <t>Конкурс "Знатоки ПДД" среди подготовительных групп</t>
  </si>
  <si>
    <t>1. Решение вопросов по эффективному взаимодействию с родителями;
2. Реализация различных форм работы с детьми по БДД</t>
  </si>
  <si>
    <t>Родительские собрания во всех возрастных группах по теме "Воспитываем грамотного пешехода"</t>
  </si>
  <si>
    <t>Размещение на сайте МАДОУ №8 информации о проведенных мероприятиях с детьми, разработанных педагогами ДОУ.</t>
  </si>
  <si>
    <t>https://детсад8.томсайт.рф/?page_id=13&amp;paged=3</t>
  </si>
  <si>
    <t>Чирцева Оксана Валерьевна</t>
  </si>
  <si>
    <t>Развлечения, целевые прогулки</t>
  </si>
  <si>
    <t>Развлечение с детьми подготовительной группы "Внимание, дорога!"</t>
  </si>
  <si>
    <t>"Урок безопасности" совместно с СОШ № 40, игровая программа по правилам дорожного движения</t>
  </si>
  <si>
    <t>С родителями организованы мастер-классы, консультации в игровой форме</t>
  </si>
  <si>
    <t>Наталия Валерьевна Подковыркина</t>
  </si>
  <si>
    <t>развлечение</t>
  </si>
  <si>
    <t>конкурс "Знайкина школа", видеоролик СОД, октябрь 2022</t>
  </si>
  <si>
    <t>родительское собрание - показ роликов</t>
  </si>
  <si>
    <t>квест</t>
  </si>
  <si>
    <t>Родительские собрания 1-11, уроки безопасности, классные часы</t>
  </si>
  <si>
    <t>Спектакль Азбука дорожной безопасности в 22 интернате, школа 44, областной конкурс Юных регулировщиков</t>
  </si>
  <si>
    <t>Выставка рисунков по ПДД в школе</t>
  </si>
  <si>
    <t>Классные часы на начало четверти, конец четверти, внеплановый, по программе профилактики ддтт</t>
  </si>
  <si>
    <t>Всероссийская онлайн-олимпиада Безопасные дороги</t>
  </si>
  <si>
    <t>родительские собрание на которых родители оповещены вопросы безопасности дорожного движения и профилактике детского дорожно-транспортного травматизма</t>
  </si>
  <si>
    <t>Прудникова Татьяна Анатольевна</t>
  </si>
  <si>
    <t>Профилактические мероприятия "Безопасность на железнодорожных путях
День профилактики - беседа "Безопасный транспорт" от инспектора Линейного отдела</t>
  </si>
  <si>
    <t>В рамках национального проекта "Безопасные дороги" проходит всероссийская онлайн олимпиада для уч-ся 2-4 кл</t>
  </si>
  <si>
    <t>День профилактики - беседа "Безопасный транспорт" от инспектора Линейного отдела</t>
  </si>
  <si>
    <t>Мастер класс по изготовлению световозвращающих элементов "Стань заметным на дороге"</t>
  </si>
  <si>
    <t>Обучающие занятия в автогородке "Мы - пешеходы"</t>
  </si>
  <si>
    <t>Муниципальный конкурс "Знайкина школа", ноябрь</t>
  </si>
  <si>
    <t>Еженедельные беседы с воспитанниками всех возрастных групп по ПДД</t>
  </si>
  <si>
    <t>Акция на территории ДОУ по раздаче световозвращающих элементов родителям с детьми.</t>
  </si>
  <si>
    <t>Конкурс рисунков, игры-соревнования по ПДД среди детей старшего дошкольного возраста.</t>
  </si>
  <si>
    <t>Круглый стол "Профилактики дорожно-транспортного травматизма среди детей дошкольного возраста. Проблемы и перспективы"</t>
  </si>
  <si>
    <t>Родительские собрания во всех возрастных группах " Профилактика дорожно-транспортного травматизма", декабрь</t>
  </si>
  <si>
    <t>Юрочкина Ю.А.</t>
  </si>
  <si>
    <t>развлечение для детей 5-7 лет "Будь осторожен на дороге"</t>
  </si>
  <si>
    <t>беседы с детьми старшего дошкольного возраста о безопасности на дороге</t>
  </si>
  <si>
    <t>просмотр видеороликов по безопасности на дороге</t>
  </si>
  <si>
    <t>родительские собрания, лектории по безопасности на дороге</t>
  </si>
  <si>
    <t>беседа с воспитанниками</t>
  </si>
  <si>
    <t>развлечение на улице с использование миниавтогородка</t>
  </si>
  <si>
    <t>муниципальный конкурс "Зайкина школа"</t>
  </si>
  <si>
    <t>всероссийский конкурс "Зебра на дороге"</t>
  </si>
  <si>
    <t>родительские собраний, папки-передвижки по безопасности на дороге</t>
  </si>
  <si>
    <t>Игровая программа для учащихся дошкольного возраста "Я-юный пешеход"</t>
  </si>
  <si>
    <t>Викторина "Наш помощник-светофор", викторина "Безопасный путь домой", игровая программа "Турнир знатоков ПДД"</t>
  </si>
  <si>
    <t>Тематические беседы по соблюдению правил дорожного движения в осенне-зимний период</t>
  </si>
  <si>
    <t>Игровая программа для учащихся дошкольного возраста "Наш помощник-Светофор"</t>
  </si>
  <si>
    <t>Тематические видео-минутки "Безопасность - это важно!", викторина по ПДД, конкурс тематических плакатов, инструктажи, игровая программа "Знатоки ПДД"</t>
  </si>
  <si>
    <t>Конкурс тематических плакатов "Я-юный пешеход"</t>
  </si>
  <si>
    <t>Тематические викторины "Безопасный путь домой" в рамках недели безопасности дорожного движения и профилактики детского дорожно-транспортного травматизма, внеплановый инструктаж с учащимися "Правила безопасности в дни зимних каникул", тематические беседы "Правила безопасности в осенне-зимний период"</t>
  </si>
  <si>
    <t>Трансляция тематических видеороликов в рамках мероприятий Недели безопасности дорожного движения, Викторина "Безопасность на улицах и дорогах зимой", викторина "Красный, желтый, зеленый" для учащихся младшего школьного возраста, "Турнир знатоков ПДД" для школьников.</t>
  </si>
  <si>
    <t>Игровая программа "Турнир знатоков ПДД" для школьников среднего и старшего школьного возраста, игровая программа "Знатоки Правил дорожного движения" для учащихся с ОВЗ.</t>
  </si>
  <si>
    <t>Родительское собрание "Организация осенней смены оздоровительного лагеря "Планета детства", тематические беседы с родителями учащихся "Правила безопасности в осенне-зимний период"</t>
  </si>
  <si>
    <t>размещение на сайте учреждения тематической просветительской информации для детей и родителей (памятки по ПДД в осенне-зимний период)</t>
  </si>
  <si>
    <t>https://www.sinaya-ptica.tomsk.ru/bezopasnost_dorognogo_dvigenia/for_children</t>
  </si>
  <si>
    <t>Боряковская Ольга Николаевна</t>
  </si>
  <si>
    <t>Профилактические беседы, тестирование по знаниям ПДД</t>
  </si>
  <si>
    <t>Профилактические беседы, тестирование</t>
  </si>
  <si>
    <t>Беседы, тестирование</t>
  </si>
  <si>
    <t>Новости школы</t>
  </si>
  <si>
    <t>Беседы, тестирование, КВН, квесты, просмотров мультфильм по ПДД</t>
  </si>
  <si>
    <t>Беседы, тестирование, КВН</t>
  </si>
  <si>
    <t>КВН, тестирование, Беседы</t>
  </si>
  <si>
    <t>Беседы, тестирование, КВН, квесты</t>
  </si>
  <si>
    <t>Кучменко Евгения Александровна МАОУ ДО ДДТ "Созвездие "</t>
  </si>
  <si>
    <t>тематические беседы, викторины ( вопросы по теме), просмотр фильмов и социальных роликов</t>
  </si>
  <si>
    <t>Тематические занятия в творческих объединениях ДДТ</t>
  </si>
  <si>
    <t>Кучменко Евгения Александровна МАОУ ДО ДДТ "Созвездие"</t>
  </si>
  <si>
    <t>Евдокименко Т.Н.</t>
  </si>
  <si>
    <t>родительское собрание для 6 классов, профилактические беседы о соблюдении ПДД для 1ых и 4ых</t>
  </si>
  <si>
    <t>урок безопасности с привлечением сотрудника ГИБДД по пропаганде БДД</t>
  </si>
  <si>
    <t>школьное мероприятие "Безопасное колесо" среди обучающихся 5-7 классов в рамках Дня здоровья, проведено 9 сентября 2022г.</t>
  </si>
  <si>
    <t>конкурс маршрут "Дом-Школа-Дом" (1-4 классы,)конкурс рисунков (5-7 классы), конкурс памяток (8-9 классы), конкурс презентаций (10-11 классы)</t>
  </si>
  <si>
    <t>Классные часы "Соблюдение ПДД обучающимися 1-11 классов" 1-2.09.2022, уроки ПДД в 1-9 классах, экскурсии на различные мероприятия.</t>
  </si>
  <si>
    <t>безопасные перемены с обучающимися 1-4 классов , которые проводились 5-8 сентября 2022 года</t>
  </si>
  <si>
    <t>Урок безопасности по правилам дорожного движения воспитанников дошкольного отделения МАОУ СОШ №40 г.Томска</t>
  </si>
  <si>
    <t>родительские собрания с освещением вопросов - профилактика ДДТТ, соблюдение БДД обучающимися - где освещались правила использования детских удерживающих устройств, световозвращающих элементов, планирование безопасных маршрутов детей "Дом-Школа-Дом", передвижения детей на велосипедах, самокатах, гироскутерах и других современных средствах передвижения.</t>
  </si>
  <si>
    <t>размещение информационного материала на сайте школы 40 - плана дорожной безопасности МАОУ СОШ №40 в 2022 г., памяток по ПДД обучающихся, плакатов по БДД.</t>
  </si>
  <si>
    <t xml:space="preserve">http://school-40.tomsk.ru/bezopasn/bdd1 </t>
  </si>
  <si>
    <t>Осотова Анастасия Владимировна</t>
  </si>
  <si>
    <t>Профилактические беседы инспектора ГИБДД, деловая игра "Знатоки ПДД", Конкурс рисунков "Безопасность-это жизнь", Викторина "Дорожная грамота", Классный час "Знаю ПДД", Инструктажи по ПДД, проверка светоотражателей</t>
  </si>
  <si>
    <t>Профилактические беседы инспектора ГИБДД 05.09.2022 и 08.12.2022</t>
  </si>
  <si>
    <t>Конкурс рисунков "Безопасность - это жизнь"</t>
  </si>
  <si>
    <t>Классные часы и инструктажи по ПДД</t>
  </si>
  <si>
    <t>Викторина "Дорожная грамота" и Деловая игра "Знатоки ПДД"</t>
  </si>
  <si>
    <t>Лекторий "Безопасный путь Дома-школа-дом" (Лиза Алерт)</t>
  </si>
  <si>
    <t>Минутки безопасности по школьному радио, выдача буклетов ПДД</t>
  </si>
  <si>
    <t>https://vk.com/36schoolclub</t>
  </si>
  <si>
    <t>Евдокименко Татьяна Николаевна</t>
  </si>
  <si>
    <t>Мастер- класс "Световозвращатели, помощники первоклассника" ( для 1ых классов); рейд отряда ЮИД "Световозвращатель на рюкзак" (для 2-7 классов)</t>
  </si>
  <si>
    <t>Школьный конкурс "Юный регулировшик" 18.11.2022</t>
  </si>
  <si>
    <t>Классные часы 'БДД участников дорожного движения", уроки ПДД, экскурсии.</t>
  </si>
  <si>
    <t>Акция "Световозращатель первокласснику"(раздача отрядом ЮИД первоклассникам световозвращателей брелков); безопасные переменки для 1-4 классов с загадками, ребусами, играми по ПДД, музыкальный флешмоб "Весёлый пешеход"; рейд отряда ЮИД "Световозвращатель на рюкзак" во 2- 7 классах.</t>
  </si>
  <si>
    <t>Дистанционная олимпиада по БДД на Учи.ру</t>
  </si>
  <si>
    <t>Родительские собрания в 1-9 классах с рассмотрением вопросов - безопасность дорожного движния участников дорожногт движения, использование световозвращающих элементов.</t>
  </si>
  <si>
    <t>Размещение информационного материала по ПДД на сайте школы</t>
  </si>
  <si>
    <t>http://school-40.tomsk.ru/bezopasn/bdd1</t>
  </si>
  <si>
    <t>Турлаков Николай Викторович</t>
  </si>
  <si>
    <t>"Безопасное колесо"., муниципальный этап соревнований "Юный регулировщик",Декада дорожной безопасности, профилактические мероприятия "Внимание-каникулы"</t>
  </si>
  <si>
    <t>Декада дорожной безопасности - с 30.08. по 08.09.22, профилактические мероприятия "Внимание - каникулы" - октябрь 22, "Юный регулировщик" - октябрь 22, конкурс "Лучшая форма ЮИД" - октябрь 22, "Посвящение в пешеходы" - сентябрь 22, День старшего поколения - 1.10.22, "Белая трость" - 15.10.22</t>
  </si>
  <si>
    <t>конкурсы, соревнования, викторины по профилактике детского дорожно-транспортного травматизма среди воспитанников пришкольного оздоровительного лагеря,</t>
  </si>
  <si>
    <t>Конкурс детского рисунка "Я рисую свои права", конкурс детского рисунка по БДД</t>
  </si>
  <si>
    <t>Классный час Тема: "Езда на велосипеде", "Причины ДТП", «Самокаты, гидроскутеры – опасности и правила использования. Возрастные ограничения», «Викторина. Зачеты по ПДД для пешеходов и велосипедистов».</t>
  </si>
  <si>
    <t>День сотрудника ГИБДД</t>
  </si>
  <si>
    <t>Урок по безопасности ДТТ - тема: правила поведения на улицах и дорогах города.</t>
  </si>
  <si>
    <t>круглый стол по профилактике ДТТ среди несовершеннолетних</t>
  </si>
  <si>
    <t>общешкольное и классное родительское собрание</t>
  </si>
  <si>
    <t>Петрова Любовь Александровна</t>
  </si>
  <si>
    <t>Проводились родительские собрания, инструктажи, акции, рейды с участием сотрудников УМВД и родителей.</t>
  </si>
  <si>
    <t>Мероприятия проходили в разных форматах: игры-квесты, эстафеты, целевые прогулки, развлечения и игровые программы.</t>
  </si>
  <si>
    <t>В сентябре проходил слет "Безопасные дороги" с Калтай, участники МБОУ "Северская гимназия" заняли 1 и 2 место. Руководитель Кручинина К.Ю., Участие во Всероссийском этапе конкурса "Безопасное колесо" (г. Калуга) (22-30.09.2022) участники МБОУ "Северская гимназия" Руководитель Кручинина К.Ю.</t>
  </si>
  <si>
    <t>В летний период проводились конкурсы рисунков "Осторожно, дорога", беседы на тему БДД, акции. конкурсы и игры, минутки безопасности, тематическая неделя в рамках Декады дорожной безопасности детей, кругосветка по ПДД.</t>
  </si>
  <si>
    <t>Конкурсы рисунков "Осторожно, дорога!", выставка работ по БДД, и др.</t>
  </si>
  <si>
    <t>Проводились классные часы на темы: "Дорожные знаки-наши друзья!", "Не зевайте много-впереди дорога", КВН по ПДД, беседы по БДД .</t>
  </si>
  <si>
    <t>Агитбригада отряда ЮИД "Соблюдай ПДД", Праздник "Просвещение в пешеходы первоклассников", Урок безопасности с участием сотрудника ГИБДД по ЗАТО Северск, акции: "Родительский патруль" , "Соблюдаем ПДД", "Засветись".</t>
  </si>
  <si>
    <t>Олимпиада по ПДД, Всероссийский конкурс "Безопасная дорога - детям" 01-10.09.2022</t>
  </si>
  <si>
    <t>Уроки безопасности с участием сотрудников ГИБДД</t>
  </si>
  <si>
    <t>Семинар -практикум "Учим ребенка правилам безопасности", Мастер -класс для педагогов "Тропа безопасности", дискуссионный клуб "Что мы знаем о правилах ПДД", круглый стол "Дороги безопасности".</t>
  </si>
  <si>
    <t>Родительские собрания "я и мой ребенок на улице", "Причины детского ДТТ", "Безопасность детей на дорогах", консультации, КВН "Путешествие в страну безопасности" познавательная игра с мамами, викторины, мастер-классы и др.</t>
  </si>
  <si>
    <t>Организован "Чат безопасности", на сайтах размещены информационные материалы: консультации, памятки, видеоролики для родителей по БДД</t>
  </si>
  <si>
    <t>https://seversk52.tvoysadik.ru/?section_id=18, http://ds59.seversk.ru/?cat=1&amp;paged=3, 
https://vk.com/detsad59skazka, https://vk.com/detsad59skazka, http://sadik44seversk.ru/materialy-po-bezopasnosti-detskogo-dorozhnogo-dvizheniya/ , - http://s_vitin.sev.edu54.ru/p198aa1.html, http://cad50.vseversk.ru/list_20.htm, http://ds60.seversk.ru/bezopasnost-dorozhnogo-dvizhenija/, http://malinka.seversk.ru/index.php?option=com_content&amp;view=article&amp;id=449&amp;Itemid=405, 
http://ds47.seversk.ru/?page_id=187 , https://sc197m.tomschool.ru/?section_id=29,</t>
  </si>
  <si>
    <t>Инструктажи, поездки в театр и на конкурсы</t>
  </si>
  <si>
    <t>Проводились родительские собрания, акции, рейды с участием сотрудников ГИБДД</t>
  </si>
  <si>
    <t>Проводились родительские собрания , занятия в автогородках, спортивные праздники и др.</t>
  </si>
  <si>
    <t>24-26.10.2022 Муниципальный этап конкурса "Юный регулировщик",18.11.2022 Региональный этап конкурса "Юный регулировщик" и 10.12.2022 Финал конкурса.</t>
  </si>
  <si>
    <t>Выставки рисунков "Дорожные знаки-помощники людям", "Мы знаем ПДД", Конкурс плакатов по ПДД, Выставки детских работ по ПДД.</t>
  </si>
  <si>
    <t>Классные часы по теме БДД: "Транспорт и ребенок во дворе", "Оказание помощи людям старшего поколения на пешеходных переходах при переходе проезжей части, при посадке и выходе из автобуса на остановках общественного транспорта и т.д.", классные часы с разъяснением о применении световозвращающих элементов, повторение правил ПДД.</t>
  </si>
  <si>
    <t>Акции: "Засветись", приуроченные к Дню старшего поколения, Дню ребенка и Дню матери.</t>
  </si>
  <si>
    <t>Всероссийская Олимпиада "Безопасные дороги", конкурс Юный регулировщик"</t>
  </si>
  <si>
    <t>Уроки безопасности "Профилактика ДДТТ", " Применение световозвращающих элементов"</t>
  </si>
  <si>
    <t>Мастер -класс "Игровые технологии при обучении детей дошкольного возраста ПДД", Тематический час "Знатоки дорожного движения", Неделя педагогического мастерства "Страна безопасности", Семинар- совещание "Повышение эффективности деятельности в вопросах профилактики ДДТТ" и др.</t>
  </si>
  <si>
    <t>Родительские собрания, Рейды "Родительского патруля", Акции с привлечением родителей, КВНы, Мастер-классы и др.</t>
  </si>
  <si>
    <t>Консультации, памятки, видеоролики для родителей по БДД</t>
  </si>
  <si>
    <t xml:space="preserve">https://seversk52.tvoysadik.ru/?section_id=18, http://ds59.seversk.ru/?cat=1&amp;paged=2 , https://vk.com/detsad59skazka ,http://ds59.seversk.ru/?page_id=344 , https://disk.yandex.ru/i/5gjcfCHDQdU4CQ ,http://cad50.vseversk.ru/list_20_2_2.htm, http://ds60.seversk.ru/bezopasnost-dorozhnogo-dvizhenija/,http://malinka.seversk.ru/index.php?option=com_content&amp;view=article&amp;id=449&amp;Itemid=405, http://ds47.seversk.ru/?cat=1&amp;paged=4, https://sc197m.tomschool.ru/?section_id=29
</t>
  </si>
  <si>
    <t>Инструктажи, поездки в театр и на конкурсы.</t>
  </si>
  <si>
    <t>Проверка световозвращателей "Засветись"</t>
  </si>
  <si>
    <t>Участие в областном конкурсе "Юный регулировщик"</t>
  </si>
  <si>
    <t>Конкурс рисунков "Безопасность на дорогах"</t>
  </si>
  <si>
    <t>Акция "Пристегнись", "Соблюдай ПДД"</t>
  </si>
  <si>
    <t>Конкурс на знание ПДД</t>
  </si>
  <si>
    <t>открытые уроки ПДД</t>
  </si>
  <si>
    <t>Акции с участием родителей, правила перевозки, безопасный маршрут</t>
  </si>
  <si>
    <t>актуализация информации</t>
  </si>
  <si>
    <t xml:space="preserve">https://zyr.su/
2. https://zyr-mhschool.edu.tomsk.ru/
3. https://vys-school.obr70.ru/item/210789#/
4. http://zyr-chrschool.edu.tomsk.ru/
5. http://zyr-dbschool.edu.tomsk.ru/
6. http://zyr-pchschool.edu.tomsk.ru/
7. http://sem.tomedu.ru/
8. http://berschool.ucoz.net/
9. http://dsz.tomedu.ru/
10. http://dou-prichulym.tomedu.ru/
11. https://sds.zyr.su/
12. http://zyr-ddt.edu.tomsk.ru/
13. https://sport.zyr.su/
</t>
  </si>
  <si>
    <t xml:space="preserve">проверка правил перевозки детей
</t>
  </si>
  <si>
    <t>Гордуновская В.В.</t>
  </si>
  <si>
    <t xml:space="preserve">Осмотр верхней одежды на наличие световозвращающих элементов.
Награждение детей брелоками со светоотражающими элементами после изучения теоретического материала по БДД.Проведена беседа "Как пользоваться светоотражающими элементами"
</t>
  </si>
  <si>
    <t>Обыгрывание ситуаций"Как вести себя если...", чтение художественной литературы, рассматривание картин, иллюстраций по ПДД, выставка творческих работ "Зимняя дорога и мы", сюжетно-ролевая игра "Мы по улице идем".
"Единые уроки безопасности", "Выставка - конкурс плакатов "Безопасность дорожного движения", Конкурс "Безопасные дороги".
Игровые познавательные занятия в группах, развлечение для детей старшего дошкольного возраста.</t>
  </si>
  <si>
    <t xml:space="preserve">Межрегиональный конкурс "Юных регулировщиков им.Н.П.Путинцева" (с. Колпашево). 
</t>
  </si>
  <si>
    <t>Конкурс рисунков "Дорожная азбука" среди начальных классов (1-4 кл.), "Знай и изучай ПДД", "Зимняя дорого в школу" Школьный конкурс "Знатоки дорожных правил", школьный конкурс рисунков "Знаем мы от А до Я ПДД".</t>
  </si>
  <si>
    <t xml:space="preserve">Классные часы, инструктажи по ТБ на дорогах.
Классные часы о БДД перед уходом на осенние каникулы.
</t>
  </si>
  <si>
    <t xml:space="preserve">Акция «Уходят, не прощаясь…» 
Викторины по классам.
Акция "Водитель, будь внимательнее".
</t>
  </si>
  <si>
    <t xml:space="preserve">Олимпиада на Учи.ру
</t>
  </si>
  <si>
    <t xml:space="preserve">Родительские собрания прошли во всех класса в сентябре, где один из вопросов был о БДД детей В конце каждой четверти проводятся родительские собрания в каждом классе, где обязательно говорят о правилах ДД.
</t>
  </si>
  <si>
    <t xml:space="preserve">https://kar-school.ru/blog/2022/11/25/otryad-yuid-doroga-druzhby-uchastvovali-v-mezhmunicipalnom-etape-konkursa-yunyx-regulirovshhikov-sredi-otryadov-yuid/ https://kar-school.ru/blog/2022/11/25/den-pamyati-zhertv-dorozhno-transportnyx-proisshestvij/ https://kar-school.ru/blog/2022/11/15/slyot-yuidovskogo-dvizheniya-tomskoj-oblasti/ http://kar-verschool.edu.tomsk.ru/20-noyabrya-vsemirnyj-den-pamyati-zhertv-dorozhno-transportnyh-proisshestvij/ http://kar-verschool.edu.tomsk.ru/aktsiya-uhodyat-ne-proshhayas/ http://snovvas.kargasok.net/2022/09/15/9859/ http://novougino.kargasok.net/2022/11/18/%d0%bf%d1%80%d0%be%d0%bf%d0%b0%d0%b3%d0%b0%d0%bd%d0%b4%d0%b0-%d0%b1%d0%b5%d0%b7%d0%be%d0%bf%d0%b0%d1%81%d0%bd%d0%be%d1%81%d1%82%d0%b8-%d0%b4%d0%be%d1%80%d0%be%d0%b4%d0%bd%d0%be%d0%b3%d0%be-%d0%b4/ http://srvas.kargasok.net/2022/09/23/%d0%b2%d1%81%d0%b5%d1%80%d0%be%d1%81%d1%81%d0%b8%d0%b9%d1%81%d0%ba%d0%b0%d1%8f-%d0%bd%d0%b5%d0%b4%d0%b5%d0%bb%d1%8f-%d0%b1%d0%b5%d0%b7%d0%be%d0%bf%d0%b0%d1%81%d0%bd%d0%be%d1%81%d1%82%d0%b8/ http://sosnovka.kargasok.net/2022/11/17/6412/ http://timsk.kargasok.net/2022/11/25/%d0%b4%d0%bd%d0%b8-%d0%b4%d0%b5%d1%82%d1%81%d0%ba%d0%be%d0%b9-%d0%b1%d0%b5%d0%b7%d0%be%d0%bf%d0%b0%d1%81%d0%bd%d0%be%d1%81%d1%82%d0%b8/ http://timsk.kargasok.net/2022/11/23/%d0%b4%d0%b5%d0%bd%d1%8c-%d0%ba%d0%be%d1%82%d0%be%d1%80%d1%8b%d0%b9-%d0%bf%d1%80%d0%b8%d0%b7%d1%8b%d0%b2%d0%b0%d0%b5%d1%82-%d0%ba-%d0%be%d1%81%d1%82%d0%be%d1%80%d0%be%d0%b6%d0%bd%d0%be%d1%81%d1%82/
</t>
  </si>
  <si>
    <t>Инструктажи с водителями и сопровождающими. Инструктаж детей.</t>
  </si>
  <si>
    <t>Григоренко Алексей Юрьевич</t>
  </si>
  <si>
    <t>Беседы "пристегни самое дорогое", "Стань заметней на дороге", раздача световозвращающих элементов.</t>
  </si>
  <si>
    <t>Ролевые игры "Осторожно пешеход" , "Светофор"</t>
  </si>
  <si>
    <t>Юный регулировщик межмуниципальный этап</t>
  </si>
  <si>
    <t>Кругосветка "Дружу с ПДД", сюжетно-дидактическая игра "Умный пешеход"</t>
  </si>
  <si>
    <t>Всероссийская олимпиада "Безопасные дороги"</t>
  </si>
  <si>
    <t>Уроки безопасности в рамках недели безопасности</t>
  </si>
  <si>
    <t>Уроки безопасности, инструктажи</t>
  </si>
  <si>
    <t>Интерактивная игра на знание правил дорожного движения</t>
  </si>
  <si>
    <t>Видео-урок "Как избежать опасности на дороге"</t>
  </si>
  <si>
    <t>Курсы повышения квалификации преподавательского состава в сфере формирования у детей навыков безопасного участия в дорожном движении</t>
  </si>
  <si>
    <t>Родительские собрания, родительские патрули</t>
  </si>
  <si>
    <t>Статьи на официальных сайтах и страницах в социальных сетях</t>
  </si>
  <si>
    <t>http://school2kolp.ru/vserossijskaya-nedelya-bezopasnosti-dorozhnogo-dvizheniya/,http://school2kolp.ru/dekada-dorozhnoj-bezopasnosti-3/, https://vk.com/wall595505117_16, https://kol-dshi.tom.muzkult.ru/roditeljam, https://kol-dshi.tom.muzkult.ru/BDD, https://vk.com/wall-208029227_196, https://vk.com/togurschool70, http://togur-school.tom.ru/, https://chazhemto.tvoysadik.ru/site/pub?id=403, https://chazhemto.tvoysadik.ru/site/pub?id=576</t>
  </si>
  <si>
    <t>Инструктажи, беседы "Безопасная поездка", проверка водителей и ответственных за БДД на знание правил перевозки организованных групп детей автобусами</t>
  </si>
  <si>
    <t>Мероприятия «Я заметен в темноте», уроки «Светоотражающие элементы», 
«Фликеры» 
Акции, конкурс рисунков «Засветись» 
Классные часы: «Для чего нужны светоотражающие элементы», «Безопасность 
дорожного движения в темное время суток» 
Акция по раздаче светоотражающих элементов «Светлячок» 
Сюжетно-ролевая игра «Перекресток», беседа «Стань заметнее на дороге», 
подвижная игра «Дорога. Транспорт. Происшествия»</t>
  </si>
  <si>
    <t>Мероприятия «Светофор мой друг», «Пешеходный переход», «Дорожная Азбука», 
дидактические, настольные, сюжетно-ролевые игры «Светофор», «Запомни сигналы 
регулировщика», «Я пешеход», подвижная игра «Угадай знак», использование макетов 
и специального наглядного оборудования.</t>
  </si>
  <si>
    <t>Межмуниципальный конкурс "Юный регулировщик" среди отрядов юных инспекторов движения</t>
  </si>
  <si>
    <t>Профильная смена, конкурсы рисунков, беседы, театрализованные 
мероприятия</t>
  </si>
  <si>
    <t>Школьные конкурсы «Школа юных инспекторов движения», «Наряди ёлочку дорожными знаками», акции «Безопасные каникулы», «Зебра», конкурс поделок «Фрагмент улицы с изготовлением и установкой дорожных знаков», рисунков «Со светофоровой наукой по зимним дорогам детства», «Безопасная дорога в школу», «Дорожные знаки».</t>
  </si>
  <si>
    <t>Классные часы по правилам дорожного движения: «Безопасность дорожного движения в темное время суток», «Дорога в школу и домой», «Какие опасности подстерегают на улицах и дорогах?», «Что такое проезжая часть дороги?»,
«Что означают дорожные знаки?», «Пешеходный переход», "Безопасный путь домой",
"Безопасные каникулы".</t>
  </si>
  <si>
    <t>Игровые программы « Дорожный серпантин», «По школьным коридорам с соблюдением правил дорожного движения». Праздники «Посвящение первоклассников в пешеходы». Выставка рисунков «Правила дорожные знать каждому положено». Акции посвящённые памяти жертв ДТП, акции «Соблюдай ПДД», «Мы за безопасность».</t>
  </si>
  <si>
    <t>Школьные олимпиады по ПДД, Всероссийская онлайн-олимпиада «Безопасные дороги».</t>
  </si>
  <si>
    <t>Как правильно ориентироваться на пешеходном переходе и в общественном транспорте, безопасно переходить проезжую часть, а также научиться управлять электросамокатом и велосипедом по всем правилам.</t>
  </si>
  <si>
    <t>Областной слёт ЮИД, семинар «Содержание и технологии работы педагога по организации участия детей в безопасном дорожном движении и введению их в деятельность отрядов юных инспекторов движения»</t>
  </si>
  <si>
    <t>Родительские собрания, участие родительского патруля в наблюдении за перевозкой детей, презентации для родителей по правилам дорожного движения.</t>
  </si>
  <si>
    <t>Конкурс Юных регулировщиков, отборочный этап в Кривошеинской СОШ. Школьный отряд ЮИД знакомит обучающихся школы с правилами дорожного движения.</t>
  </si>
  <si>
    <t>https://www.youtube.com/watch?v=LyE7tCA4h8s
https://disk.yandex.ru/d/IyTheCIk9IvT7g</t>
  </si>
  <si>
    <t>Проверка оборудования автобуса, исправность ремней безопасности, проведение 
ТО. Инструктажи для водителей, сопровождающих и учащихся, внеплановые проверки перевозки детей школьным автобусом. Профилактические мероприятия "Автобус"</t>
  </si>
  <si>
    <t>Чугунова Надежда Прокопьевна</t>
  </si>
  <si>
    <t>Организовано проведение профилактических мероприятий "Засветись", направленных на разъяснение функционирования и назначения необходимости правильного применения световозвращающих элементов на одежде обучающихся/воспитанников в процессе их участия в дорожном движении с привлечением инспектора по пропаганде дорожного движения ГИБДД</t>
  </si>
  <si>
    <t>Участие в межмуниципальном конкурсе "Юный регулировщик"</t>
  </si>
  <si>
    <t>Сюжетно-ролевые игры</t>
  </si>
  <si>
    <t>Организованы школьные выставки творческих работ "Дорожные знаки", выполненных в технике "Пирография", общешкольные Дни здоровья "Безопасное колесо"</t>
  </si>
  <si>
    <t>Организовано проведение классных часов с обучающимися 1-11 классов, направленных на изучение правил безопасного поведения на улицах и дорогах (в том числе при переходе дорог по пешеходным переходам), обратив внимание детей на особенности использования на улично-дорожной сети (в том числе внутри дворовых проездах) в зимний период времени.</t>
  </si>
  <si>
    <t>Профилактическое мероприятие "День памяти жертв ДТП"</t>
  </si>
  <si>
    <t>Организовано участие обучающихся во Всероссийской онлайн-олимпиаде "Безопасные дороги"</t>
  </si>
  <si>
    <t>Организованы общешкольные родительские собрания, профилактические мероприятия "Умный пешеход", ролики для родителей по безопасности дорожного движения "Будьте внимательны!"</t>
  </si>
  <si>
    <t>Использование региональных интернет-ресурсов</t>
  </si>
  <si>
    <t>группы томского движения ЮИД в социальных сетях "ВКонтакте, портала ЮИД 70 РФ в профилактической работе с обучающимися и родителями по БДД</t>
  </si>
  <si>
    <t>Организаторы групповых выездов детей проинформированы о необходимости изучения транспортной логистики при подготовке мероприятия, неукоснительного соблюдения требований Правил организованной перевозки группы детей автобусами, принятия решений о приостановлении или прекращении таких перевозок при неблагоприятных погодных и дорожных условий.</t>
  </si>
  <si>
    <t>Надежда Прокопьевна Чугунова</t>
  </si>
  <si>
    <t>Проверка готовности школьных автобусов сотрудниками ГИБДД</t>
  </si>
  <si>
    <t>Преображенская Снежана Александровна</t>
  </si>
  <si>
    <t>Уроки безопасности дорожного движения в 5-11классах провели: Колмогоров Д.А., инспектор по пропаганде БДД ОПБДД ЦДТНПБДД ГИБДД УМВД РФ по Томской области, Тюкалов Д.А., зам.начальника БДД ОПБДД ЦДТНПБДД ГИБДД УМФД РФ по Томской области</t>
  </si>
  <si>
    <t>Классные часы по БДД - 15 классов</t>
  </si>
  <si>
    <t>Викторина по ПДД - 7 класс</t>
  </si>
  <si>
    <t>Лекции на родительских собраниях, размещение роликов о ПДД и памятки для родителей по ПДД в родительские чаты</t>
  </si>
  <si>
    <t>Страница "Безопасность дорожного движения" на сайте учреждения</t>
  </si>
  <si>
    <t xml:space="preserve">https://tftl.tomedu.ru/taxonomy/term/54
</t>
  </si>
  <si>
    <t>Экскурсии</t>
  </si>
  <si>
    <t>Размещение в родительских чатах памятки для родителей по ПДД</t>
  </si>
  <si>
    <t>ОГБОУ «Уртамская школа-интернат для детей-сирот и детей, оставшихся без попечения родителей, с ограниченными возможностями здоровья»</t>
  </si>
  <si>
    <t>в тёмное время, ежедневно</t>
  </si>
  <si>
    <t>конкурсы</t>
  </si>
  <si>
    <t>Олимпиада "Безопасные дороги"</t>
  </si>
  <si>
    <t>родительское собрание 28.10.2022</t>
  </si>
  <si>
    <t>ежемесячно</t>
  </si>
  <si>
    <t>заместитель директора по учебно-воспитательной работе Митрофанова Евгения Анатольевна</t>
  </si>
  <si>
    <t>игра-беседа "Светоотражающие элементы", беседы "«Засветись! Стань заметнее на дороге!», «Использование светоотражающих элементов одежды с целью повышения безопасности дорожного движения в темное время суток», "Я заметен в темноте". Беседы с инспектором ОГИБДД по Шегарскому району «Пассажирская безопасность», «ПДД для пешеходов. Использование световозвращающих элементов».</t>
  </si>
  <si>
    <t>школьная выставка рисунков 13.09.2022 г. "Дорога безопасности"</t>
  </si>
  <si>
    <t>конкурс рисунков по ПДД "Дорога глазами детей", "Правила дорожные знать каждому положено".</t>
  </si>
  <si>
    <t>классные часы: "Правила дорожного движения", "Правила дорожного движения: Я - пешеход", "Три сигнала светофора", "Разметка проезжей части улиц и дорог", "Ответственность пешеходов и водителей", "Правила движения - закон дорог" и др.</t>
  </si>
  <si>
    <t>викторины: "Знай и соблюдай", "Умный пешеход"</t>
  </si>
  <si>
    <t>консультации для родителей (законных представителей) на тему : «Знакомство детей с правилами дорожного движения», "Посадка, поведение детей в транспорте, выход из автобуса", "Привитие навыков по ПДД детям школьного возраста». Изготовление памяток для родителей (законных представителей) "Грамотный пешеход", "Ребенок в автомобиле".</t>
  </si>
  <si>
    <t>назначение ответственных за организацию перевозки детей, за безопасность дорожного движения, за техническое состояние и эксплуатацию транспортных средств; своевременный технический осмотр транспортных средств; прохождение инструктажа по безопасной перевозке детей; назначение сопровождающих лиц с возложением на них ответственности за жизнь и здоровье обучающихся перевозимых школьным автобусом.</t>
  </si>
  <si>
    <t>Беседа и раздача световозвращаюших элементов</t>
  </si>
  <si>
    <t>Посещение автогородка</t>
  </si>
  <si>
    <t>Посещение автогородка, Д/И, ролевые игры, игровые занятия, минутки безопасности</t>
  </si>
  <si>
    <t>Конкурсы рисунков, выставка декоративно-прикладного творчества</t>
  </si>
  <si>
    <t>Классные часы, минутки безопасности, просмотр видеороликов</t>
  </si>
  <si>
    <t>Оформление информационных стендов, раздача буклетов для детей и взрослых, открытые занятия, занятия на электронных площадках.</t>
  </si>
  <si>
    <t>Прохождение тестов, занятие на знание ПДД "Опасные дороги", викторина "Дорожная азбука"</t>
  </si>
  <si>
    <t>Открытое занятие "Правила дорожные, знать каждому положено"</t>
  </si>
  <si>
    <t>тематические родительские собрания, информационные стенды, буклеты, флаера, индивидуальная работа</t>
  </si>
  <si>
    <t>Инструктажи и контроль</t>
  </si>
  <si>
    <t>Просмотр видеороликов "Дорога домой", классные часы "Правила ожидания общественного транспорта"</t>
  </si>
  <si>
    <t>Викторина "Безопасность в дорожно-транспортных ситуациях</t>
  </si>
  <si>
    <t>Интерактивные игры и тесты по ПДД (сайт Learning FPS)</t>
  </si>
  <si>
    <t>Развивающая игра с использованием дорожных знаков.</t>
  </si>
  <si>
    <t>экскурсия по городу "Я знаю правила дорожного движения"</t>
  </si>
  <si>
    <t>Школьный конкурс рисунков "Я - пешеход"</t>
  </si>
  <si>
    <t>Классные часы по темам ПДД, Беседа-презентация с сотрудником ГИБДД</t>
  </si>
  <si>
    <t>Акция "Письмо водителю"</t>
  </si>
  <si>
    <t>Викторина по правилам дорожной безопасности</t>
  </si>
  <si>
    <t>Интернет урок</t>
  </si>
  <si>
    <t>Лекция сотрудника ГИБДД "Безопасность детей на дороге"</t>
  </si>
  <si>
    <t>ОГБОУ КШИ "Северский кадетский корпус"</t>
  </si>
  <si>
    <t>Сивцов Дмитрий Анатольевич</t>
  </si>
  <si>
    <t>Проверка уведомлений, приказов, сопровождающих, инструктажей, оборудование автобуса</t>
  </si>
  <si>
    <t>Проверка приказов, инструктажей, сопровождающих, оборудование автобуса</t>
  </si>
  <si>
    <t>Понамарева А.Э.</t>
  </si>
  <si>
    <t>просмотр видеоматериала, интерактивное задание</t>
  </si>
  <si>
    <t>дошкольников нет</t>
  </si>
  <si>
    <t>участие в онлайн - олимпиаде "Безопасные дороги"</t>
  </si>
  <si>
    <t>классные часы, пятиминутки, викторина</t>
  </si>
  <si>
    <t>викторина по ПДД</t>
  </si>
  <si>
    <t>повышение квалификации по ПДД</t>
  </si>
  <si>
    <t>Все выше перечисленные</t>
  </si>
  <si>
    <t>Открытый урок по ОБЖ</t>
  </si>
  <si>
    <t>tom-aldiv.edu.tomsk.ru</t>
  </si>
  <si>
    <t>ОГКОУ «Школа-интернат для обучающихся с нарушениями зрения»</t>
  </si>
  <si>
    <t>Кексель Наталия Геннадьевна</t>
  </si>
  <si>
    <t>Профилактическая беседа по БДД "Использование световозвращающих элементов"(детям раздали световозвращающие подвески)</t>
  </si>
  <si>
    <t>Конкурс рисунков "Светофор"</t>
  </si>
  <si>
    <t>Классные часы по БДД (12 классы)</t>
  </si>
  <si>
    <t>Спортивные соревнования "Дорожные старты" (1-4 классы)</t>
  </si>
  <si>
    <t>Викторина по правилам дорожного движения (1-3 классы)</t>
  </si>
  <si>
    <t>Семинар для руководителей профильных отрядов ЮИД</t>
  </si>
  <si>
    <t>Размещение информации в родительских чатах</t>
  </si>
  <si>
    <t>Проверка ГИБДД</t>
  </si>
  <si>
    <t>минутки безопасности, классные часы</t>
  </si>
  <si>
    <t>Посвящение первоклассников в пешеходы</t>
  </si>
  <si>
    <t>Игровая программа «Светофор», Конкурс рисунков на асфальте «Дорожные знаки» , Кружок «ЮИД», Викторина "Внимательный пешеход"</t>
  </si>
  <si>
    <t>Конкурс рисунков "Веселый светофор"</t>
  </si>
  <si>
    <t>Классный часы, минутки безопасности</t>
  </si>
  <si>
    <t>Всероссийская олимпиада «Безопасные дороги»</t>
  </si>
  <si>
    <t>Семинар для руководителей ЮИД</t>
  </si>
  <si>
    <t>Размещение информации для родителей в родительсктих чатах и на сайте школы.</t>
  </si>
  <si>
    <t>ОКОУ «Моряковская школа-интернат для детей-сирот и детей, оставшихся без попечения родителей, с ограниченными возможностями здоровья»</t>
  </si>
  <si>
    <t>Иванова Ирина Вячеславовна</t>
  </si>
  <si>
    <t>«Засветись! Стань заметнее на дороге!», "Я заметен в темноте" -привлечение внимания детей к проблеме детского дорожно-транспортного травматизма, к необходимости применения светоотражающих элементов на одежде у детей при передвижении в тёмное время суток.</t>
  </si>
  <si>
    <t>Дорожная азбука</t>
  </si>
  <si>
    <t>Движение по дороге в группах и колоннах. Переход дороги.</t>
  </si>
  <si>
    <t>Почему дети попадают в дорожные аварии?</t>
  </si>
  <si>
    <t>В целях предупреждения дорожно-транспортных происшествий при организованных перевозках групп детей автобусами</t>
  </si>
  <si>
    <t>Сысолина Н.Л.</t>
  </si>
  <si>
    <t>мероприятия в игровой форме, акция светлячок, классные часы</t>
  </si>
  <si>
    <t>Акция "Осень прекрасна, когда безопасна", игра в стране дорожных знаков</t>
  </si>
  <si>
    <t>инструктажи</t>
  </si>
  <si>
    <t>выставка рисунков "Безопасная дорога", конкурс творческих работ "Дорога глазами детей"</t>
  </si>
  <si>
    <t>проведение инструктажей,классные часы по БДД, игра веселые ПДД, ПДД для самых маленьких и больших</t>
  </si>
  <si>
    <t>викторина Соблюдайте ПДД, пусть не будет ДТП, неделя безопасности, акция мы за жизнь по правилам</t>
  </si>
  <si>
    <t>Кроссворд "Знаки дорожного движения", викторина 1-4 классы</t>
  </si>
  <si>
    <t>Всероссийский открытый урок, интернет-урок</t>
  </si>
  <si>
    <t>Проведение родительских собраний, раздача буклетов, памяток, сообщения в родительские чаты</t>
  </si>
  <si>
    <t>мероприятия по предупреждению ДДТТ</t>
  </si>
  <si>
    <t>http://par-nlschool.edu.tomsk.ru/dekada-detskoj-dorozhnoj-bezopasnosti , http://par-nlschool.edu.tomsk.ru/vserossijskaya-nedelya-bezopasnosti-dorozhnogo-dvizhenya</t>
  </si>
  <si>
    <t>Акция "Я-пассажир", инструктажи</t>
  </si>
  <si>
    <t>Воробьева Л.В.</t>
  </si>
  <si>
    <t>классные часы, беседы, учебные видеоролики</t>
  </si>
  <si>
    <t>Игровые программы</t>
  </si>
  <si>
    <t>викторины, практические занятия</t>
  </si>
  <si>
    <t>мастер-класс, конкурсы рисунков -2</t>
  </si>
  <si>
    <t>классные часы с презентациями</t>
  </si>
  <si>
    <t>праздник</t>
  </si>
  <si>
    <t>Всероссийская онлайн олимпиада, региональная олимпиада по ПДД</t>
  </si>
  <si>
    <t>вебинары</t>
  </si>
  <si>
    <t>работа в родительских чатах, сайт ОУ</t>
  </si>
  <si>
    <t>инструктажи, беседы</t>
  </si>
  <si>
    <t>Закиров Ф.Г.</t>
  </si>
  <si>
    <t xml:space="preserve">Конкурс "Юные велосипедисты" Ребята ЮИД провели конкурсную программу.
Выдача первоклассникам светоотражающих знаков.
</t>
  </si>
  <si>
    <t>Викторина по ПДД.Школьный уровень.</t>
  </si>
  <si>
    <t>Беседа с участниками ЛДПД и ЛТО по правилам движения.</t>
  </si>
  <si>
    <t>Выставка рисунков "Дорога и безопасность"</t>
  </si>
  <si>
    <t>Классные часы- беседы, игры.</t>
  </si>
  <si>
    <t>онлайн викторина</t>
  </si>
  <si>
    <t>Конкурс велосипедистов</t>
  </si>
  <si>
    <t>http://par-nrschool.edu.tomsk.ru/index.php?option=com_content&amp;view=category&amp;layout=blog&amp;id=18&amp;Itemid=29</t>
  </si>
  <si>
    <t>Проверка перевозки детей автобусом</t>
  </si>
  <si>
    <t>Сысолина Наталья Леонидовна</t>
  </si>
  <si>
    <t>Акция по использованию световозвращающих элементов "Мой брелок волшебный светит в темноте", "Засветись",видеоурок "Стань заметней на дороге",Беседы "Чем полезны световозвращающие элементы", вручение брелков, значков, игровые программы, создание видеороликов, рейды по наличию световозвращающих элементов в темное время суток</t>
  </si>
  <si>
    <t>Игра в дошкольной группе, игра-викторина "Знатоки правил безопасности", беседа "Как мы переходим дорогу", "Правила перевозки детей в автомобиле", игровая программа</t>
  </si>
  <si>
    <t>Онлайн конкурс "Юных регулировщиков", конкурс "Безопасное колесо", региональная олимпиада "ЮИД70-45", фотогалерея</t>
  </si>
  <si>
    <t>игры, видеоролики по БДД во время осенних каникул, игровая программа, викторины</t>
  </si>
  <si>
    <t>конкурс рисунков "Добрая дорога", видеопоздравление ЮИД70-45, день памяти жертв ДТП, учи.ру</t>
  </si>
  <si>
    <t>тематические классные часы "Как дойти до школы, когда с утра еще темно", "Мы-пассажиры", беседы по ПДД с детьми, азбука дорожного движения, инструктажи,</t>
  </si>
  <si>
    <t>выступление агитбригады, игра-викторина по БДД "Привитие культуры безопасного поведения на дороге", неделя безопасности, игра-соревнование "По дороге на зеленый свет", классные часы, акция по соблюдению ПДД,</t>
  </si>
  <si>
    <t>учи.ру "Безопасные дороги", Викторина "дорожная азбука", что? где?когда?, всероссийская олимпиада БДД, онлайн-тестирование по БДД</t>
  </si>
  <si>
    <t>безопасная дорога домой, интернет-урок, открытый урок ОБЖ</t>
  </si>
  <si>
    <t>Экскурсия "Берегись автомобиля", вебинар</t>
  </si>
  <si>
    <t>создание безопасного маршрута "Школа-дом", рейды родительского патруля по наличию световозвращающих элементов, общешкольное собрание "научите ребенка правильно вести себя на дороге", общешкольная родительская конференция, памятки ПДД в родительские чаты</t>
  </si>
  <si>
    <t>"А вы знаете ПДД", заметки на сайте школы, олимпиада ЮИД70-45, всероссийский урок ОБЖ, классный час "Правила поведения во время осенних каникул".</t>
  </si>
  <si>
    <t>http://pdou4.edu.tomsk.ru/pdd-v-detskom-sadu/, http://par-nrschool.edu.tomsk.ru/index.php?option=com_content&amp;view=category&amp;layout=blog&amp;ia=95&amp;ltemid=109,</t>
  </si>
  <si>
    <t>инструктажи, внеплановые инструктажи</t>
  </si>
  <si>
    <t>Горелова Лариса Валерьевна</t>
  </si>
  <si>
    <t xml:space="preserve">Игра "Дорога в школу и обратно",классные часы, отряды ЮИД раздали световозвращающие элементы первоклассникам;Беседы, Конкурсы, Видеофильмы
</t>
  </si>
  <si>
    <t xml:space="preserve">"Незнайка изучает ПДД",кругосветка "Твой друг велосипед", в рамках которой дошкольники познакомились с правилами управления велосипедами,правилами безопасности на дорогах, стали участниками игровой викторины. Беседа с детьми "Путь пешехода",Ребята закрепили навыки БДД, по средством "Уголка безопасности" и напольного "Автогородка",
</t>
  </si>
  <si>
    <t xml:space="preserve">Областной конкурс "Безопасное колесо";участие в онлайн векторине,"Активисты школьного отряда «ЮИДъЮЛ»
подготовили социальный рекламный ролик по безопасности дорожного движения. https://vk.com/wall-154426026?q=%23ЮИД&amp;w=wall-154426026_1811 "
</t>
  </si>
  <si>
    <t xml:space="preserve">Перекресток ПДД, Дорожная азбука;Акция на дороге; познавательно-игровая программа «Правила ПДД» и "Азбука пешехода";Профилактические беседы с участием инспектора ГИБДД;беседа с презентацией; беседы-встречи на тему "Правила катания на велосипеде, БДД в летний период " , конкурс "Безопасное колесо";"В лагере «Сибиряк» прошли мероприятия: встреча с инспектором ГИБДД, час общения по соблюдению детьми ПДД, викторина «Знатоки ПДД». Ребята делись на команды и отвечали на вопросы интерактивной викторины по правилам дорожного движения, решали практические ситуации на знание дорожных знаков, логические задания, связанные с безопасностью дорожного движения.
https://vk.com/feed?w=wall-154426026_2053 Информирование родителей и школьников: ""Дети пешеходы, скутеристы, велосипедисты""."
</t>
  </si>
  <si>
    <t xml:space="preserve">Школьный конкурс рисунков,Творческий конкурс рисунков "Безопасный путь домой"
, выставка рисунков по БДД ;Школьный конкурс "Я рисую безопасную дорогу", Школьный конкурс " Мы и ПДД";
</t>
  </si>
  <si>
    <t xml:space="preserve">классные часы 1-11 классах по соблюдению ПДД; беседа с инспектором ГИБДД;часы общения по темам Безопасности ДД
</t>
  </si>
  <si>
    <t xml:space="preserve">Акция "Внимание, каникулы!";Профилактическая акция "Сохраним жизнь маленькому пассажиру;Викторины по БДД
</t>
  </si>
  <si>
    <t xml:space="preserve">Учащиеся 5-8 классов приняли участие в областном интернет-конкурсе «Знатоки Правил дорожного движения». Конкурс проводится Департаментом общего образования Томской области и ГИБДД УМВД России по Томской области.Ученики отвечали на вопросы по правилам дорожного движения. Все участники получили электронные дипломы о прохождении заданий с отметкой своего уровня знаний.Участие в интернет- векторине "Знатоки ПДД";Конкурс на знание ПДД
</t>
  </si>
  <si>
    <t xml:space="preserve">интернет-урок;Беседа с инспектором ДПС;Дорожные знаки, Дорожная разметка , проезд перекрестков 
</t>
  </si>
  <si>
    <t xml:space="preserve">Классные руководители провели индивидуальную информационно- просвятительскую беседу по БДД. Безопасность в каникулы. 
</t>
  </si>
  <si>
    <t xml:space="preserve">Активисты школьного отряда «ЮИДъЮЛ» подготовили социальный рекламный ролик по безопасности дорожного движения."совместно с КДЦ с. Комсомольск, для 1 класса, была проведена познавательно-игровая программа "" Правила ПДД"" 
"
</t>
  </si>
  <si>
    <t xml:space="preserve">https://vk.com/wall-173585316_1998 https://vk.com/wall-173585316_1875;https://vk.com/wall-154426026?q=%23ЮИД&amp;w=wall-154426026_1811 
</t>
  </si>
  <si>
    <t xml:space="preserve">еженедельный инструктаж, проводимый сопровождающими с напоминанием о правилах перевозки поведения во время движения в автобусе, фиксируется в журнале.
</t>
  </si>
  <si>
    <t>Калитова О.,А.</t>
  </si>
  <si>
    <t>Реализация курса для детей с ОВЗ и детей-инвалидов "Дорога без опасности"</t>
  </si>
  <si>
    <t>1)экскурсия в ГИБДД 2) познавательно-игровая программа "Светофор" (проводил сотрудник ГИБДД)</t>
  </si>
  <si>
    <t>Экскурсия клуба развития дошкольников "Почемучка" в ГИБДД.</t>
  </si>
  <si>
    <t>Квест для детей "Мы-за безопасность на дорогах"</t>
  </si>
  <si>
    <t>Расположение на сайте фото-памяток по безопасности на дорогах по временам года "</t>
  </si>
  <si>
    <t>sdod-pervomaiskoye.tomschool/ru</t>
  </si>
  <si>
    <t>Проведение инструктажей с сопровождающими и обучающимися при выезде за пределы района</t>
  </si>
  <si>
    <t>Бондарь Алёна Дмитриевна</t>
  </si>
  <si>
    <t>Дидактические и подвижные игры, беседы, наблюдения, просмотр видеороликов по ПДД, викторины, рисование и аппликации по теме ПДД, экскурсии</t>
  </si>
  <si>
    <t>Беседа</t>
  </si>
  <si>
    <t>Беседы о ПДД, наблюдения за автомобилями в гололед,экскурсия к пешеходному переходу.</t>
  </si>
  <si>
    <t>Викторина с детьми о ПДД</t>
  </si>
  <si>
    <t>Показ педагогами трёх открытых занятий по ПДД</t>
  </si>
  <si>
    <t>Проведение родительских собраний, беседа с инспектором ГИБДД</t>
  </si>
  <si>
    <t>Беседа инспектора ГИБДД с детьми, проведение недели БДД</t>
  </si>
  <si>
    <t xml:space="preserve">https://skazka-pervomayskiy.tvoysadik.ru/news-svc/item?id=122945&amp;lang=ru&amp;type=news&amp;site_type=school </t>
  </si>
  <si>
    <t>Горелова Л.В.</t>
  </si>
  <si>
    <t xml:space="preserve">беседа с первоклассниками о важности световозвращающих элементов на одежде вручение световозвращающих элементов ;"У правил нет каникул" игровая программа с участием представителей ГИБДД в рамках программы летнего пришкольного лагеря "Радуга детства" Серия информационных буклетов и писем для родителей и детей через школьные группы в различных мессенджерах ;https://vk.com/wall-154426026?q=%23ЮИД&amp;w=wall-154426026_2345
</t>
  </si>
  <si>
    <t xml:space="preserve">Проведена познавательно-игровая программа «Правила ПДД»;сюжетно-ролевая игра для дошкольников.Чтение худ.литературы: "Светофор" С. Михалкова, "Айболит" К. Чуйковского. Занятие "Транспорт", "Сколько глаз у светофора".3. Подвижные игры - ситуации "Кто шофер?"
</t>
  </si>
  <si>
    <t xml:space="preserve">Школьные этапы соврвнований" Безопасное колесо " 09.09.2022, Безопасность конкурсная программа
м
</t>
  </si>
  <si>
    <t xml:space="preserve">Минутки безопасности, просмотр образовательных мультфильмов по правилам ДД, день ПДД в ДОЛ;конкурсная программа Перекресток ПДД
</t>
  </si>
  <si>
    <t xml:space="preserve">конкурс рисунков Дорожная безопасность;Школьный конкурс рисунков "Я иду по безопасной дороге";Выставка рисунков "Дети и дорога"
</t>
  </si>
  <si>
    <t xml:space="preserve">часы общения на тему Дорожная безопасность;Классный час " Соблюдая БДД-не окажешься в беде";
Профилактические беседы, инструктажи по БДД и правилам поведения на автобусной остановке, при перевозке автобусом.https://vk.com/wall-154426026?q=%23ЮИД&amp;w=wall-154426026_2202
</t>
  </si>
  <si>
    <t xml:space="preserve">Неделя безопасности;Сюжетно-ролевая игра "Дорога , транспорт и я"1
Дорога в школу, дорога домой; акция "Внимание, дети!" 
</t>
  </si>
  <si>
    <t xml:space="preserve">Викторина по ПДД;онлайн -тестиравание по БДД
</t>
  </si>
  <si>
    <t>лекции</t>
  </si>
  <si>
    <t xml:space="preserve">Родительские собрания, смс - рассылка информационных сообщений, консультации 
Показ видеоролика "Передвигайтесь безопасно"
</t>
  </si>
  <si>
    <t xml:space="preserve">распространений в сети интернет и официальном сайте ДОУ видеороликов и консультаций по БДД
</t>
  </si>
  <si>
    <t xml:space="preserve">https://vk.com/id708876022?w=wall708876022_133;https://vk.com/douskazka91, https://skazka-pervomayskiy.tvoysadik.ru/?section_id=36
</t>
  </si>
  <si>
    <t xml:space="preserve">инструктаж с подвозными детьми;инструктаж с водителем автобуса
</t>
  </si>
  <si>
    <t xml:space="preserve">проведены беседы, классные часы на тему "Использование фликеров в темное время суток" , викторина.Тема "Будь заметней на дороге".Информационно- просветительское мероприятие по БДД, вручение светоотражающих элементов. 
В средней, старшей, подготовительных группах детских садов проведены беседы:"Светоотражающие элементы","Безопасная зимняя дорога",экскурсия к светофору
</t>
  </si>
  <si>
    <t xml:space="preserve">"Познавательно-игровая программа "" Азбука пешехода"" Младшие школьники учатся самостоятельно ходить по улице, и с каждым днем все чаще оказываются за пределами своего дома.Конкурс методических разработок "Играм, ПДД изучаем";Классные часы, акция "Я - участник дорожного движения";Игровая программа по БДД с использованием знаков дорожного движения.2. Использовали дидактеческие игры: "Внимание дорога","Мы пассажиры".3.Сюжетно-ролевые игры:"Я - шофер".4. Подвижные игры:"Стоп", "Три сигнала светофора"6. Проводилась работа с родителями:консультация "Учим правила безопасности",рекомендации для родителей "Правила дорожного движения", ""Безопасность перевозки детей в автомобиле", оформлена папка-передвижка по теме.
"
</t>
  </si>
  <si>
    <t xml:space="preserve">11.11.2022- Юный регулировщик( межмуниципальный конкурс );Конкурс: "Знатоки ПДД",ОНЛАЙН-КОНКУРС Безопасное колесо
</t>
  </si>
  <si>
    <t xml:space="preserve">Школьный конкурс рисунков «Улица полна опасностей и неожиданностей»,Конкурс Листовок "Зимняя дорога! конкурс рисунков "Безопасная дорога домой", кругосветка по БДД, Викторина по БДД, Творческий конкурс рисунков по БДД;Аппликация "Светофор" (втора младшая группа)
</t>
  </si>
  <si>
    <t xml:space="preserve">классные часы, беседы ,единый классный час по БДД
</t>
  </si>
  <si>
    <t xml:space="preserve">Акция " Мы за безопасность на дорогах";выпуск листовок "Зимняя дорога"
Игра "Знатоки" )Театрализованная студия "Волшебный фонарь" Сказка "Азбука пешехода"
</t>
  </si>
  <si>
    <t xml:space="preserve">Олимпиада "Безопасные дороги"; конкурс методических разработок Межмуниципальный конкурс "Юный регулировщик" ; Викторина по ПДД
;
</t>
  </si>
  <si>
    <t xml:space="preserve">онлайн- уроки;обучающее мероприятие по БДД" интересно ли знать правила с Лабораторией безопасности"
</t>
  </si>
  <si>
    <t xml:space="preserve">Участие в выездном мероприятиии сотрудников регионального ресурсного центра по профилактике ДДТТ "Лаборатория безопасности";
</t>
  </si>
  <si>
    <t xml:space="preserve">Рассылка информации в родительские чаты;Общешкольное родительское собрание
Индивидуальные консультации родительской общественности. 
буклеты по безопасности дорожного движения
</t>
  </si>
  <si>
    <t xml:space="preserve">Агитбригада школьного отряда ЮИД;
</t>
  </si>
  <si>
    <t xml:space="preserve">https://vk.com/public217488063?w=wall-217488063_4 https://m.ok.ru/dk?st.cmd=friendMediaStatusComments&amp;st.edit=off&amp;st.rpl=off&amp;st.topicId=155335007105132&amp;st.friendId=578479056236&amp;_prevCmd=photoTopic&amp;tkn=98610;https://vk.com/wall-154426026?q=родительское&amp;w=wall-154426026_2734
</t>
  </si>
  <si>
    <t xml:space="preserve">инструктаж с водителями ;инструктаж с подвозными детьми
</t>
  </si>
  <si>
    <t>иорпгил</t>
  </si>
  <si>
    <t>Районный конкурс плакатов, Всероссийское акция посвященная памяти жертв ДТП</t>
  </si>
  <si>
    <t>"Юный регулировщик"</t>
  </si>
  <si>
    <t>Рисунок на асфальте , плакаты, театрализованные мероприятия</t>
  </si>
  <si>
    <t>школьная олимпиада БДД</t>
  </si>
  <si>
    <t>Чигрин Ю.В.</t>
  </si>
  <si>
    <t>"Безопасность на дороге"</t>
  </si>
  <si>
    <t>Игра по БДД</t>
  </si>
  <si>
    <t>Конкурс плакатов, конкурс рисунков по бдд</t>
  </si>
  <si>
    <t>"всероссийский день памяти жертв дтп"</t>
  </si>
  <si>
    <t>олимпиада по БДД</t>
  </si>
  <si>
    <t>Открытый урок по безопасности дорожного движения с приглашением заинтересованных лиц</t>
  </si>
  <si>
    <t>круглый столах по вопросам БДД</t>
  </si>
  <si>
    <t>Малышенко Екатерина Александровна МАОУ гимназия №29 г.Томска</t>
  </si>
  <si>
    <t>Вручение световозвращателей(фликеров) 1 классам</t>
  </si>
  <si>
    <t>Конкурс Юный регулировщик", Конкурсная программа "Я - за рулем"</t>
  </si>
  <si>
    <t>Конкурс детских рисунков "Я соблюдаю ПДД"</t>
  </si>
  <si>
    <t>Тематические классные часы, занятия в городской программе "Я за рулем"</t>
  </si>
  <si>
    <t>Декада БДД</t>
  </si>
  <si>
    <t>Олимпиада на платформе Учи.ру "Безопасные дороги"</t>
  </si>
  <si>
    <t>Беседа-пятиминутка с инспектором ГИБДД</t>
  </si>
  <si>
    <t>Презентация на родительских собраниях., Сообщения в родительский "Чат безопасности"</t>
  </si>
  <si>
    <t>Катаева Яна Викторовна</t>
  </si>
  <si>
    <t>Профилактика безопасности дорожного движения дошкольников, моделирование и практическая деятельность по предотвращению ДТП с участием дошкольников, игровая программа</t>
  </si>
  <si>
    <t>Сюжетно-ролевая игра "Встреча со светофором"</t>
  </si>
  <si>
    <t>летний геокейшинг "Знать правила дорожного движения - важно!", дошкольники путешествовали по станциям и выполняли задания, за каждое выполненное задание получали часть знака, итогом было составление знака дорожного движения, а затем макета улицы с дорожными знаками</t>
  </si>
  <si>
    <t>Экскурсия для старших дошкольников на прилегающую территорию детского сада со светофором и пешеходным переходом, для практической деятельности по правилам дорожного движения</t>
  </si>
  <si>
    <t>Лекции в рамках повышения квалификации по программе: «Содержание и технологии работы педагога по организации участия детей в безопасном дорожном движении и вовлечению их в деятельность отрядов юных инспекторов движения»</t>
  </si>
  <si>
    <t>Родительские собрания о правилах ДД, а также беседа с родителями о правилах перевозки детей в детских креслах</t>
  </si>
  <si>
    <t>https://vk.com/public202354493?w=wall-202354493_1095
https://vk.com/public202354493?w=wall-202354493_1096
https://vk.com/public202354493?w=wall-202354493_1097
https://vk.com/public202354493?w=wall-202354493_1098
https://vk.com/public202354493?w=wall-202354493_1102
https://vk.com/public202354493?w=wall-202354493_1100
https://vk.com/public202354493?w=wall-202354493_1099
https://vk.com/public202354493?w=wall-202354493_1105</t>
  </si>
  <si>
    <t>Евдокимова Юлия Вячеславовна</t>
  </si>
  <si>
    <t>Сюжетно — дидактическая игра по правилам дорожного движения
«Умный пешеход»</t>
  </si>
  <si>
    <t>Досуг — «Зелёный, жёлтый, красный»</t>
  </si>
  <si>
    <t>Сценарий игровой программы.
«Весёлый перекресток»</t>
  </si>
  <si>
    <t>Игра «Счастливый случай»</t>
  </si>
  <si>
    <t>Шевченко Лариса Геннадьевна</t>
  </si>
  <si>
    <t>беседа с инспектором, мониторинг светоотражающих элементов, викторины на знание ПДД</t>
  </si>
  <si>
    <t>школьный конкурс "Юный регулировщик"</t>
  </si>
  <si>
    <t>викторина, конкурс рисунков, профилактическая беседа, экскурсия на ж/д</t>
  </si>
  <si>
    <t>классные часы, экскурсия на ж/д</t>
  </si>
  <si>
    <t>викторины, просмотр фильмов и обсуждение, акция "Дорога домой"</t>
  </si>
  <si>
    <t>общешкольные родительские собрания</t>
  </si>
  <si>
    <t>правила БДД на официальной странице вконтакте</t>
  </si>
  <si>
    <t>https://vk.com/maou_school_47, http://www.school47.tomsk.ru/bez</t>
  </si>
  <si>
    <t>Данченко Вера Ивановна</t>
  </si>
  <si>
    <t>Актуализация правил дорожного движения</t>
  </si>
  <si>
    <t>Популяризация правил дорожных движений</t>
  </si>
  <si>
    <t>Пропаганда соблюдения правил дорожного движения</t>
  </si>
  <si>
    <t>Привлечения внимания к соблюдению правил дорожного движения во время каникул</t>
  </si>
  <si>
    <t>Проверка знаний по пдд</t>
  </si>
  <si>
    <t>Знакомство с содержанием и технологиями работы педагога по организации участия детей в безопасном дорожном движении и вовлечению их в деятельность отрядов юных инспекторов движения</t>
  </si>
  <si>
    <t>Привлечение родителей к деятельности по обеспечению безопасности дорожного движения среди обучающихся</t>
  </si>
  <si>
    <t>Правила поведения в школьном автобусе, и Правила пдд и правила поведения на электросамокатах</t>
  </si>
  <si>
    <t>https://t.me/pslyceumtr</t>
  </si>
  <si>
    <t>Выполнение всеми участниками организованной перевозки детей методических рекомендация по организованным перевозкам</t>
  </si>
  <si>
    <t>Суярова Светлана Михайловна</t>
  </si>
  <si>
    <t>Рейд совместно с родительским патрулем, инспектором ГИБДД по Томскому району и членами отряда ЮИД по проверке световозвращающих элементов.</t>
  </si>
  <si>
    <t>мероприятие не проводилось</t>
  </si>
  <si>
    <t>муниципальный этап конкурса "Безопасное колесо"</t>
  </si>
  <si>
    <t>мастер класс по изготовлению световозвращающих элементов, классные часы "На дороге без опасности"</t>
  </si>
  <si>
    <t>Викторина по ПДД "Азбука пешехода", интеллектуальная игра "Я пешеход"</t>
  </si>
  <si>
    <t>"Содержание и технологии работы педагога по организации участия детей в безопасном дорожном движении и вовлечению их в деятельность отрядов юных инспекторов движения". Срок обучения: с 12.09.2022 по 26.09.2022г. ФГБУК «Всероссийский центр</t>
  </si>
  <si>
    <t>родительские собрание на тему "Соблюдение правил дорожного движения"</t>
  </si>
  <si>
    <t>Соблюдение правил при перевозке детей</t>
  </si>
  <si>
    <t>Формирование правил безопасности правильного поведения детей дошкольного возраста на дорогах</t>
  </si>
  <si>
    <t>Игровой квест на импровизированном перекрестке</t>
  </si>
  <si>
    <t>Конкурс рисунков "Светофор-наш друг"</t>
  </si>
  <si>
    <t>Экскурсия по поселку, с соблюдением ПДД</t>
  </si>
  <si>
    <t>Совместная деятельность "Что за волшебные светящие глазочки", цель: формирование ПДД, использование светоотражающих элементов</t>
  </si>
  <si>
    <t>Прохождение курсов повышения квалификации "Безопасность дорожного движения"</t>
  </si>
  <si>
    <t>мероприятия направленные на соблюдения правил дорожного движения</t>
  </si>
  <si>
    <t xml:space="preserve">Совместные деятельности для детей в игровой форме. Обеспечение здоровья детей — основная цель, главная задача детского сада. Обучение правилам дорожного движения в детском саду – это жизненная необходимость, поэтому различные мероприятия по ПДД всегда актуальны в учреждениях дошкольного образования. В детском саду ребенок должен усвоить основные понятия системы дорожного движения и научиться важнейшим правилам поведения на дороге. ПДД в детском саду – это довольно большой комплекс знаний, который воспитатели стараются донести до детей, ведь от этого зависит их безопасность на дороге. 
В практику в настоящее время вошли программы по основам безопасности жизнедеятельности детей (ОБЖ), направленные на формирование у ребёнка навыков правильного поведения в нестандартных, а порой и опасных ситуациях на дорогах, в транспорте. Рост количества машин на территории нашего поселка, увеличение скорости их движения, являются одной из причин дорожно-транспортных происшествий. Никого не оставляют равнодушным неутешительные сводки о ДТП, где потерпевшими, к сожалению, являются и дети. Поэтому обеспечение безопасности движения на дороге становится всё более важной задачей. Большую роль в решении этой проблемы имеет организация работы по предупреждению детского дорожно-транспортного травматизма в детском саду.
</t>
  </si>
  <si>
    <t>https://vk.com/public202354493?w=wall-202354493_1105, https://vk.com/public202354493?w=wall-202354493_1102,
https://vk.com/public202354493?z=photo-206466082_457240273%2Fwall-202354493_1100
https://vk.com/public202354493?w=wall-202354493_1099
https://vk.com/public202354493?w=wall-202354493_1098
https://vk.com/public202354493?w=wall-202354493_1097
https://vk.com/public202354493?w=wall-202354493_1096
https://vk.com/public202354493?w=wall-202354493_1095
https://vk.com/public202354493?w=wall-202354493_1087</t>
  </si>
  <si>
    <t>Буяк Ольга Сергеевна</t>
  </si>
  <si>
    <t>Театрализованное представление (спектакль)- Юные дорожники. Викторина- "Знатоки правил". Различные мероприятия в каждой возрастной группе- тематическая неделя приуроченная к ДД-ТТ.</t>
  </si>
  <si>
    <t>Викторина "Я по улице шагаю"; НОД в игровой форме- формирование навыков безопасного поведения на дорогах; Развлечение-"Как дети учили бабу Ягу Правилам дорожного движения"; Беседа с родителями "Внимание улица", "Светоотрожающие элементы"; Музыкальное развлечение по ознакомлению правил дорожного движения.</t>
  </si>
  <si>
    <t>ВСЕРОССИЙСКАЯ ОЛИМПИАДА ПО ПРАВИЛАМ ДОРОЖНОГО ДВИЖЕНИЯ ДЛЯ ДОШКОЛЬНИКОВ «БЕЗОПАСНОЕ ДОРОЖНОЕ ДВИЖЕНИЕ»</t>
  </si>
  <si>
    <t>Информирование педагогов о проводимых мероприятиях по БДД ; Педагогические работники образовательных организаций в лекциях, круглых столах, конференциях, пресс-конференциях, брифингах по вопросам БДД принимали участие на базе своих ДОУ.</t>
  </si>
  <si>
    <t>Родительское собрание, оформление папки-передвижки в приёмной. летбуки по пдд для дошкольников своими руками (дети+родители). Сообщения в родительские чаты на тему безопасности дорожного движения. Изготовление и распространение памяток для родителей "Пристегни малышу ремень".</t>
  </si>
  <si>
    <t>Стрелкова Г.Е.</t>
  </si>
  <si>
    <t>Интерактивная беседа с демонстрацией видеофрагментов «Будь внимателен на дороге!» провел инспектор ГИБДД Базуев А.А.
Вожатые Лагеря провели викторину в отрядах, победителям вручены сладкие призы.</t>
  </si>
  <si>
    <t>Кл.час «Дорожная азбука»
Проведение инструктажей «Правила дорожно-транспортной безопасности»
Интерактивная игра «Простые правила»</t>
  </si>
  <si>
    <t>Беседы, классные часы, разработка безопасного маршрута для первоклассников</t>
  </si>
  <si>
    <t>Рассылка напоминаний о соблюдении правил дорожного движения через ватцап
Родительское собрание "Родитель в ответе за безопасное поведение своего ребенка на дороге"
Разработка схемы безопасного маршрута в школу и домой
Раздача памяток о передвижении детей на велосипедах, самокатах, гироскутерах и других современных средствах передвижения</t>
  </si>
  <si>
    <t>Проведены инструктажи с водителем автобуса, с сопровождающими детей при выполнении рейсов и с самими детьми</t>
  </si>
  <si>
    <t>Евдокимова Анна Сергеевна</t>
  </si>
  <si>
    <t>Бондаренко Наталия Сергеевна</t>
  </si>
  <si>
    <t>Посвящение в пешеходы для первоклассников</t>
  </si>
  <si>
    <t>Минутки безопасности</t>
  </si>
  <si>
    <t>Совещание руководителей отрядов ЮИД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</si>
</sst>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9" x14ac:knownFonts="1">
    <font>
      <sz val="10"/>
      <color rgb="FF000000"/>
      <name val="Arial"/>
    </font>
    <font>
      <sz val="10"/>
      <name val="Arial"/>
      <family val="2"/>
      <charset val="204"/>
    </font>
    <font>
      <sz val="10"/>
      <color theme="1"/>
      <name val="Arial"/>
      <family val="2"/>
      <charset val="204"/>
    </font>
    <font>
      <u/>
      <sz val="10"/>
      <color rgb="FF0000FF"/>
      <name val="Arial"/>
      <family val="2"/>
      <charset val="204"/>
    </font>
    <font>
      <sz val="10"/>
      <color rgb="FF000000"/>
      <name val="Arial"/>
      <family val="2"/>
      <charset val="204"/>
    </font>
    <font>
      <sz val="10"/>
      <color theme="1"/>
      <name val="Arial"/>
      <family val="2"/>
      <charset val="204"/>
      <scheme val="minor"/>
    </font>
    <font>
      <u/>
      <sz val="10"/>
      <color theme="10"/>
      <name val="Arial"/>
      <family val="2"/>
      <charset val="204"/>
    </font>
    <font>
      <sz val="10"/>
      <color rgb="FF000000"/>
      <name val="Calibri"/>
      <family val="2"/>
      <charset val="204"/>
    </font>
    <font>
      <u/>
      <sz val="10"/>
      <color theme="10"/>
      <name val="Calibri"/>
      <family val="2"/>
      <charset val="204"/>
    </font>
  </fonts>
  <fills count="2">
    <fill>
      <patternFill patternType="none"/>
    </fill>
    <fill>
      <patternFill patternType="gray125"/>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22">
    <xf numFmtId="0" fontId="0" fillId="0" borderId="0" xfId="0" applyFont="1" applyAlignment="1"/>
    <xf numFmtId="0" fontId="1" fillId="0" borderId="0" xfId="0" applyFont="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0" fillId="0" borderId="0" xfId="0" applyFont="1" applyAlignment="1">
      <alignment horizontal="center" vertical="center" wrapText="1"/>
    </xf>
    <xf numFmtId="0" fontId="0"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wrapText="1"/>
    </xf>
    <xf numFmtId="164" fontId="5" fillId="0" borderId="0" xfId="0" applyNumberFormat="1" applyFont="1"/>
    <xf numFmtId="0" fontId="5" fillId="0" borderId="0" xfId="0" applyFont="1"/>
    <xf numFmtId="0" fontId="0" fillId="0" borderId="0" xfId="0"/>
    <xf numFmtId="0" fontId="3" fillId="0" borderId="0" xfId="0" applyFont="1"/>
    <xf numFmtId="0" fontId="5" fillId="0" borderId="0" xfId="0" quotePrefix="1" applyFont="1"/>
    <xf numFmtId="0" fontId="5" fillId="0" borderId="0" xfId="0" applyFont="1" applyAlignment="1">
      <alignment horizontal="center"/>
    </xf>
    <xf numFmtId="0" fontId="2" fillId="0" borderId="0" xfId="0" applyFont="1"/>
    <xf numFmtId="0" fontId="2" fillId="0" borderId="0" xfId="0" applyFont="1" applyAlignment="1">
      <alignment horizontal="center" vertical="center" wrapText="1"/>
    </xf>
    <xf numFmtId="0" fontId="0" fillId="0" borderId="0" xfId="0" applyFont="1" applyAlignment="1"/>
    <xf numFmtId="22" fontId="7" fillId="0" borderId="0" xfId="0" applyNumberFormat="1" applyFont="1" applyAlignment="1">
      <alignment horizontal="right" wrapText="1"/>
    </xf>
    <xf numFmtId="0" fontId="7" fillId="0" borderId="0" xfId="0" applyFont="1" applyAlignment="1">
      <alignment wrapText="1"/>
    </xf>
    <xf numFmtId="0" fontId="7" fillId="0" borderId="0" xfId="0" applyFont="1" applyAlignment="1">
      <alignment horizontal="right" wrapText="1"/>
    </xf>
    <xf numFmtId="0" fontId="8" fillId="0" borderId="0" xfId="1" applyFont="1" applyBorder="1" applyAlignment="1">
      <alignment wrapText="1"/>
    </xf>
    <xf numFmtId="0" fontId="7" fillId="0" borderId="0" xfId="0" applyFont="1" applyAlignment="1">
      <alignment vertic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ftl.tomedu.ru/taxonomy/term/54" TargetMode="External"/><Relationship Id="rId18" Type="http://schemas.openxmlformats.org/officeDocument/2006/relationships/hyperlink" Target="http://ds-22.dou.tomsk.ru/bezopasnost-dorozhnogo-dvizheniya/" TargetMode="External"/><Relationship Id="rId26" Type="http://schemas.openxmlformats.org/officeDocument/2006/relationships/hyperlink" Target="http://cdo.tomedu.ru/" TargetMode="External"/><Relationship Id="rId39" Type="http://schemas.openxmlformats.org/officeDocument/2006/relationships/hyperlink" Target="http://www.school53.tomsk.ru/bezopasn" TargetMode="External"/><Relationship Id="rId21" Type="http://schemas.openxmlformats.org/officeDocument/2006/relationships/hyperlink" Target="https://vk.com/school_50_tomsk" TargetMode="External"/><Relationship Id="rId34" Type="http://schemas.openxmlformats.org/officeDocument/2006/relationships/hyperlink" Target="http://school41.tomsk.ru/training/bdd" TargetMode="External"/><Relationship Id="rId42" Type="http://schemas.openxmlformats.org/officeDocument/2006/relationships/hyperlink" Target="http://www.school45.tomsk.ru/obz/obz2" TargetMode="External"/><Relationship Id="rId47" Type="http://schemas.openxmlformats.org/officeDocument/2006/relationships/hyperlink" Target="http://school-40.tomsk.ru/bezopasn/bdd1" TargetMode="External"/><Relationship Id="rId7" Type="http://schemas.openxmlformats.org/officeDocument/2006/relationships/hyperlink" Target="http://aleks-alschool2.edu.tomsk.ru/" TargetMode="External"/><Relationship Id="rId2" Type="http://schemas.openxmlformats.org/officeDocument/2006/relationships/hyperlink" Target="http://cdo.tomedu.ru/" TargetMode="External"/><Relationship Id="rId16" Type="http://schemas.openxmlformats.org/officeDocument/2006/relationships/hyperlink" Target="https://vk.com/wall-215731277_33" TargetMode="External"/><Relationship Id="rId29" Type="http://schemas.openxmlformats.org/officeDocument/2006/relationships/hyperlink" Target="https://vk.com/madou_11?w=wall-195131898_28" TargetMode="External"/><Relationship Id="rId1" Type="http://schemas.openxmlformats.org/officeDocument/2006/relationships/hyperlink" Target="http://kkk.tom.ru/index.php/bezopasnost/pravila-dorozhnogo-dvizheniya" TargetMode="External"/><Relationship Id="rId6" Type="http://schemas.openxmlformats.org/officeDocument/2006/relationships/hyperlink" Target="https://vk.com/wall-20127616_98,https:/vk.com/wall-20127616_92" TargetMode="External"/><Relationship Id="rId11" Type="http://schemas.openxmlformats.org/officeDocument/2006/relationships/hyperlink" Target="https://www.sinaya-ptica.tomsk.ru/bezopasnost_dorognogo_dvigenia" TargetMode="External"/><Relationship Id="rId24" Type="http://schemas.openxmlformats.org/officeDocument/2006/relationships/hyperlink" Target="https://&#1075;&#1080;&#1073;&#1076;&#1076;.&#1088;&#1092;/check/media" TargetMode="External"/><Relationship Id="rId32" Type="http://schemas.openxmlformats.org/officeDocument/2006/relationships/hyperlink" Target="http://school-32.tomsk.ru/pdd" TargetMode="External"/><Relationship Id="rId37" Type="http://schemas.openxmlformats.org/officeDocument/2006/relationships/hyperlink" Target="http://junior.tom.ru/2022/11/02/%d0%ba%d0%be%d0%bc%d0%bf%d0%bb%d0%b5%d0%ba%d1%82-%d0%b8%d0%bd%d1%84%d0%be%d1%80%d0%bc%d0%b0%d1%86%d0%b8%d0%be%d0%bd%d0%bd%d0%be-%d0%be%d0%b1%d1%80%d0%b0%d0%b7%d0%be%d0%b2%d0%b0%d1%82%d0%b5%d0%bb%d1%8c/" TargetMode="External"/><Relationship Id="rId40" Type="http://schemas.openxmlformats.org/officeDocument/2006/relationships/hyperlink" Target="http://detsad38.tomsk.ru/" TargetMode="External"/><Relationship Id="rId45" Type="http://schemas.openxmlformats.org/officeDocument/2006/relationships/hyperlink" Target="http://school-40.tomsk.ru/bezopasn/bdd1" TargetMode="External"/><Relationship Id="rId5" Type="http://schemas.openxmlformats.org/officeDocument/2006/relationships/hyperlink" Target="http://kkk.tom.ru/index.php/bezopasnost/pravila-dorozhnogo-dvizheniya" TargetMode="External"/><Relationship Id="rId15" Type="http://schemas.openxmlformats.org/officeDocument/2006/relationships/hyperlink" Target="http://dou89thebest.edu.tomsk.ru/bezopasnost-dorozhnogo-dvizheniya/" TargetMode="External"/><Relationship Id="rId23" Type="http://schemas.openxmlformats.org/officeDocument/2006/relationships/hyperlink" Target="https://shkola19.tomsk.ru/" TargetMode="External"/><Relationship Id="rId28" Type="http://schemas.openxmlformats.org/officeDocument/2006/relationships/hyperlink" Target="https://vk.com/madou_11?w=wall-195131898_18" TargetMode="External"/><Relationship Id="rId36" Type="http://schemas.openxmlformats.org/officeDocument/2006/relationships/hyperlink" Target="https://gim29.tomsk.ru/dor_bezopasnost" TargetMode="External"/><Relationship Id="rId10" Type="http://schemas.openxmlformats.org/officeDocument/2006/relationships/hyperlink" Target="https://skazka-pervomayskiy.tvoysadik.ru/news-svc/item?id=122945&amp;lang=ru&amp;type=news&amp;site_type=school" TargetMode="External"/><Relationship Id="rId19" Type="http://schemas.openxmlformats.org/officeDocument/2006/relationships/hyperlink" Target="http://ds-1.dou.tomsk.ru/pamyatki-po-bezopasnosti/" TargetMode="External"/><Relationship Id="rId31" Type="http://schemas.openxmlformats.org/officeDocument/2006/relationships/hyperlink" Target="https://gimn56.tsu.ru/index.php?page=239" TargetMode="External"/><Relationship Id="rId44" Type="http://schemas.openxmlformats.org/officeDocument/2006/relationships/hyperlink" Target="https://www.sinaya-ptica.tomsk.ru/bezopasnost_dorognogo_dvigenia/for_children" TargetMode="External"/><Relationship Id="rId4" Type="http://schemas.openxmlformats.org/officeDocument/2006/relationships/hyperlink" Target="http://cdo.tomedu.ru/" TargetMode="External"/><Relationship Id="rId9" Type="http://schemas.openxmlformats.org/officeDocument/2006/relationships/hyperlink" Target="http://par-nrschool.edu.tomsk.ru/index.php?option=com_content&amp;view=category&amp;layout=blog&amp;id=18&amp;Itemid=29" TargetMode="External"/><Relationship Id="rId14" Type="http://schemas.openxmlformats.org/officeDocument/2006/relationships/hyperlink" Target="http://tom-aldiv.edu.tomsk.ru/" TargetMode="External"/><Relationship Id="rId22" Type="http://schemas.openxmlformats.org/officeDocument/2006/relationships/hyperlink" Target="https://vk.com/school_50_tomsk" TargetMode="External"/><Relationship Id="rId27" Type="http://schemas.openxmlformats.org/officeDocument/2006/relationships/hyperlink" Target="https://vk.com/wall-195121779_2333" TargetMode="External"/><Relationship Id="rId30" Type="http://schemas.openxmlformats.org/officeDocument/2006/relationships/hyperlink" Target="https://&#1076;&#1077;&#1090;&#1089;&#1072;&#1076;77.&#1090;&#1086;&#1084;&#1089;&#1072;&#1081;&#1090;.&#1088;&#1092;/?page_id=53" TargetMode="External"/><Relationship Id="rId35" Type="http://schemas.openxmlformats.org/officeDocument/2006/relationships/hyperlink" Target="http://www.school53.tomsk.ru/bezopasn" TargetMode="External"/><Relationship Id="rId43" Type="http://schemas.openxmlformats.org/officeDocument/2006/relationships/hyperlink" Target="https://www.sinaya-ptica.tomsk.ru/bezopasnost_dorognogo_dvigenia" TargetMode="External"/><Relationship Id="rId8" Type="http://schemas.openxmlformats.org/officeDocument/2006/relationships/hyperlink" Target="https://t.me/pslyceumtr" TargetMode="External"/><Relationship Id="rId3" Type="http://schemas.openxmlformats.org/officeDocument/2006/relationships/hyperlink" Target="http://ver-rdt.edu.tomsk.ru/" TargetMode="External"/><Relationship Id="rId12" Type="http://schemas.openxmlformats.org/officeDocument/2006/relationships/hyperlink" Target="https://tftl.tomedu.ru/taxonomy/term/54" TargetMode="External"/><Relationship Id="rId17" Type="http://schemas.openxmlformats.org/officeDocument/2006/relationships/hyperlink" Target="http://ds-22.dou.tomsk.ru/bezopasnost-dorozhnogo-dvizheniya/" TargetMode="External"/><Relationship Id="rId25" Type="http://schemas.openxmlformats.org/officeDocument/2006/relationships/hyperlink" Target="https://svetofor-avto.ru/video/multfilm-po-pdd/" TargetMode="External"/><Relationship Id="rId33" Type="http://schemas.openxmlformats.org/officeDocument/2006/relationships/hyperlink" Target="http://school37tomsk.ucoz.ru/news/?page2" TargetMode="External"/><Relationship Id="rId38" Type="http://schemas.openxmlformats.org/officeDocument/2006/relationships/hyperlink" Target="https://gim29.tomsk.ru/dor_bezopasnost" TargetMode="External"/><Relationship Id="rId46" Type="http://schemas.openxmlformats.org/officeDocument/2006/relationships/hyperlink" Target="https://vk.com/36schoolclub" TargetMode="External"/><Relationship Id="rId20" Type="http://schemas.openxmlformats.org/officeDocument/2006/relationships/hyperlink" Target="http://ds-102.dou.tomsk.ru/dorozhnaya-bezopasnost/" TargetMode="External"/><Relationship Id="rId41" Type="http://schemas.openxmlformats.org/officeDocument/2006/relationships/hyperlink" Target="http://www.school45.tomsk.ru/obz/obz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CC245"/>
  <sheetViews>
    <sheetView tabSelected="1" topLeftCell="AW1" workbookViewId="0">
      <pane ySplit="2" topLeftCell="A3" activePane="bottomLeft" state="frozen"/>
      <selection pane="bottomLeft" activeCell="BG3" sqref="BG3:BL3"/>
    </sheetView>
  </sheetViews>
  <sheetFormatPr defaultColWidth="14.42578125" defaultRowHeight="15.75" customHeight="1" x14ac:dyDescent="0.2"/>
  <cols>
    <col min="1" max="81" width="21.5703125" customWidth="1"/>
  </cols>
  <sheetData>
    <row r="1" spans="1:81" ht="52.5" customHeight="1" x14ac:dyDescent="0.2">
      <c r="A1" s="1"/>
      <c r="B1" s="1"/>
      <c r="C1" s="1"/>
      <c r="D1" s="1"/>
      <c r="E1" s="1"/>
      <c r="F1" s="1"/>
      <c r="G1" s="15" t="s">
        <v>0</v>
      </c>
      <c r="H1" s="16"/>
      <c r="I1" s="16"/>
      <c r="J1" s="16"/>
      <c r="K1" s="16"/>
      <c r="L1" s="15" t="s">
        <v>1</v>
      </c>
      <c r="M1" s="16"/>
      <c r="N1" s="16"/>
      <c r="O1" s="16"/>
      <c r="P1" s="15" t="s">
        <v>2</v>
      </c>
      <c r="Q1" s="16"/>
      <c r="R1" s="16"/>
      <c r="S1" s="16"/>
      <c r="T1" s="16"/>
      <c r="U1" s="15" t="s">
        <v>3</v>
      </c>
      <c r="V1" s="16"/>
      <c r="W1" s="16"/>
      <c r="X1" s="16"/>
      <c r="Y1" s="16"/>
      <c r="Z1" s="15" t="s">
        <v>4</v>
      </c>
      <c r="AA1" s="16"/>
      <c r="AB1" s="16"/>
      <c r="AC1" s="16"/>
      <c r="AD1" s="16"/>
      <c r="AE1" s="15" t="s">
        <v>5</v>
      </c>
      <c r="AF1" s="16"/>
      <c r="AG1" s="16"/>
      <c r="AH1" s="16"/>
      <c r="AI1" s="16"/>
      <c r="AJ1" s="15" t="s">
        <v>6</v>
      </c>
      <c r="AK1" s="16"/>
      <c r="AL1" s="16"/>
      <c r="AM1" s="16"/>
      <c r="AN1" s="16"/>
      <c r="AO1" s="15" t="s">
        <v>7</v>
      </c>
      <c r="AP1" s="16"/>
      <c r="AQ1" s="16"/>
      <c r="AR1" s="16"/>
      <c r="AS1" s="16"/>
      <c r="AT1" s="15" t="s">
        <v>8</v>
      </c>
      <c r="AU1" s="16"/>
      <c r="AV1" s="16"/>
      <c r="AW1" s="16"/>
      <c r="AX1" s="16"/>
      <c r="AY1" s="15" t="s">
        <v>9</v>
      </c>
      <c r="AZ1" s="16"/>
      <c r="BA1" s="15" t="s">
        <v>10</v>
      </c>
      <c r="BB1" s="16"/>
      <c r="BC1" s="16"/>
      <c r="BD1" s="16"/>
      <c r="BE1" s="16"/>
      <c r="BF1" s="15" t="s">
        <v>11</v>
      </c>
      <c r="BG1" s="16"/>
      <c r="BH1" s="16"/>
      <c r="BI1" s="16"/>
      <c r="BJ1" s="16"/>
      <c r="BK1" s="16"/>
      <c r="BL1" s="16"/>
      <c r="BM1" s="16"/>
      <c r="BN1" s="16"/>
      <c r="BO1" s="16"/>
      <c r="BP1" s="16"/>
      <c r="BQ1" s="15" t="s">
        <v>12</v>
      </c>
      <c r="BR1" s="16"/>
      <c r="BS1" s="16"/>
      <c r="BT1" s="16"/>
      <c r="BU1" s="15" t="s">
        <v>13</v>
      </c>
      <c r="BV1" s="16"/>
      <c r="BW1" s="16"/>
      <c r="BX1" s="1"/>
      <c r="BY1" s="1"/>
      <c r="BZ1" s="1"/>
      <c r="CA1" s="1"/>
      <c r="CB1" s="1"/>
      <c r="CC1" s="1"/>
    </row>
    <row r="2" spans="1:81" ht="52.5" customHeight="1" x14ac:dyDescent="0.2">
      <c r="A2" s="2" t="s">
        <v>14</v>
      </c>
      <c r="B2" s="2" t="s">
        <v>15</v>
      </c>
      <c r="C2" s="2" t="s">
        <v>16</v>
      </c>
      <c r="D2" s="2" t="s">
        <v>17</v>
      </c>
      <c r="E2" s="2" t="s">
        <v>18</v>
      </c>
      <c r="F2" s="2" t="s">
        <v>19</v>
      </c>
      <c r="G2" s="2" t="s">
        <v>20</v>
      </c>
      <c r="H2" s="2" t="s">
        <v>21</v>
      </c>
      <c r="I2" s="2" t="s">
        <v>22</v>
      </c>
      <c r="J2" s="2" t="s">
        <v>23</v>
      </c>
      <c r="K2" s="2" t="s">
        <v>24</v>
      </c>
      <c r="L2" s="2" t="s">
        <v>20</v>
      </c>
      <c r="M2" s="2" t="s">
        <v>21</v>
      </c>
      <c r="N2" s="2" t="s">
        <v>22</v>
      </c>
      <c r="O2" s="2" t="s">
        <v>24</v>
      </c>
      <c r="P2" s="2" t="s">
        <v>20</v>
      </c>
      <c r="Q2" s="2" t="s">
        <v>21</v>
      </c>
      <c r="R2" s="2" t="s">
        <v>22</v>
      </c>
      <c r="S2" s="2" t="s">
        <v>23</v>
      </c>
      <c r="T2" s="2" t="s">
        <v>25</v>
      </c>
      <c r="U2" s="2" t="s">
        <v>20</v>
      </c>
      <c r="V2" s="2" t="s">
        <v>21</v>
      </c>
      <c r="W2" s="2" t="s">
        <v>22</v>
      </c>
      <c r="X2" s="2" t="s">
        <v>23</v>
      </c>
      <c r="Y2" s="2" t="s">
        <v>24</v>
      </c>
      <c r="Z2" s="2" t="s">
        <v>20</v>
      </c>
      <c r="AA2" s="2" t="s">
        <v>21</v>
      </c>
      <c r="AB2" s="2" t="s">
        <v>22</v>
      </c>
      <c r="AC2" s="2" t="s">
        <v>23</v>
      </c>
      <c r="AD2" s="2" t="s">
        <v>24</v>
      </c>
      <c r="AE2" s="2" t="s">
        <v>20</v>
      </c>
      <c r="AF2" s="2" t="s">
        <v>21</v>
      </c>
      <c r="AG2" s="2" t="s">
        <v>22</v>
      </c>
      <c r="AH2" s="2" t="s">
        <v>23</v>
      </c>
      <c r="AI2" s="2" t="s">
        <v>24</v>
      </c>
      <c r="AJ2" s="2" t="s">
        <v>20</v>
      </c>
      <c r="AK2" s="2" t="s">
        <v>21</v>
      </c>
      <c r="AL2" s="2" t="s">
        <v>22</v>
      </c>
      <c r="AM2" s="2" t="s">
        <v>23</v>
      </c>
      <c r="AN2" s="2" t="s">
        <v>24</v>
      </c>
      <c r="AO2" s="2" t="s">
        <v>20</v>
      </c>
      <c r="AP2" s="2" t="s">
        <v>21</v>
      </c>
      <c r="AQ2" s="2" t="s">
        <v>22</v>
      </c>
      <c r="AR2" s="2" t="s">
        <v>23</v>
      </c>
      <c r="AS2" s="2" t="s">
        <v>24</v>
      </c>
      <c r="AT2" s="2" t="s">
        <v>20</v>
      </c>
      <c r="AU2" s="2" t="s">
        <v>21</v>
      </c>
      <c r="AV2" s="2" t="s">
        <v>22</v>
      </c>
      <c r="AW2" s="2" t="s">
        <v>23</v>
      </c>
      <c r="AX2" s="2" t="s">
        <v>24</v>
      </c>
      <c r="AY2" s="2" t="s">
        <v>26</v>
      </c>
      <c r="AZ2" s="2" t="s">
        <v>27</v>
      </c>
      <c r="BA2" s="2" t="s">
        <v>20</v>
      </c>
      <c r="BB2" s="2" t="s">
        <v>21</v>
      </c>
      <c r="BC2" s="2" t="s">
        <v>22</v>
      </c>
      <c r="BD2" s="2" t="s">
        <v>23</v>
      </c>
      <c r="BE2" s="2" t="s">
        <v>24</v>
      </c>
      <c r="BF2" s="2" t="s">
        <v>20</v>
      </c>
      <c r="BG2" s="2" t="s">
        <v>28</v>
      </c>
      <c r="BH2" s="2" t="s">
        <v>29</v>
      </c>
      <c r="BI2" s="2" t="s">
        <v>30</v>
      </c>
      <c r="BJ2" s="2" t="s">
        <v>31</v>
      </c>
      <c r="BK2" s="2" t="s">
        <v>32</v>
      </c>
      <c r="BL2" s="2" t="s">
        <v>33</v>
      </c>
      <c r="BM2" s="2" t="s">
        <v>34</v>
      </c>
      <c r="BN2" s="2" t="s">
        <v>35</v>
      </c>
      <c r="BO2" s="2" t="s">
        <v>23</v>
      </c>
      <c r="BP2" s="2" t="s">
        <v>24</v>
      </c>
      <c r="BQ2" s="2" t="s">
        <v>20</v>
      </c>
      <c r="BR2" s="2" t="s">
        <v>21</v>
      </c>
      <c r="BS2" s="2" t="s">
        <v>24</v>
      </c>
      <c r="BT2" s="2" t="s">
        <v>36</v>
      </c>
      <c r="BU2" s="2" t="s">
        <v>20</v>
      </c>
      <c r="BV2" s="2" t="s">
        <v>21</v>
      </c>
      <c r="BW2" s="2" t="s">
        <v>24</v>
      </c>
      <c r="BX2" s="3"/>
      <c r="BY2" s="3"/>
      <c r="BZ2" s="3"/>
      <c r="CA2" s="3"/>
      <c r="CB2" s="3"/>
      <c r="CC2" s="3"/>
    </row>
    <row r="3" spans="1:81" s="5" customFormat="1" ht="52.5" customHeight="1" x14ac:dyDescent="0.2">
      <c r="A3" s="1"/>
      <c r="B3" s="1"/>
      <c r="C3" s="1"/>
      <c r="D3" s="1"/>
      <c r="E3" s="1"/>
      <c r="F3" s="1"/>
      <c r="G3" s="1">
        <f t="shared" ref="F3:BQ3" si="0">SUM(G4:G477)</f>
        <v>908</v>
      </c>
      <c r="H3" s="1">
        <f t="shared" si="0"/>
        <v>2273</v>
      </c>
      <c r="I3" s="1">
        <f t="shared" si="0"/>
        <v>77221</v>
      </c>
      <c r="J3" s="1">
        <f t="shared" si="0"/>
        <v>333</v>
      </c>
      <c r="K3" s="1">
        <f t="shared" si="0"/>
        <v>0</v>
      </c>
      <c r="L3" s="1">
        <f t="shared" si="0"/>
        <v>494</v>
      </c>
      <c r="M3" s="1">
        <f t="shared" si="0"/>
        <v>1117</v>
      </c>
      <c r="N3" s="1">
        <f t="shared" si="0"/>
        <v>24240</v>
      </c>
      <c r="O3" s="1">
        <f t="shared" si="0"/>
        <v>0</v>
      </c>
      <c r="P3" s="1">
        <f t="shared" si="0"/>
        <v>507</v>
      </c>
      <c r="Q3" s="1">
        <f t="shared" si="0"/>
        <v>359</v>
      </c>
      <c r="R3" s="1">
        <f t="shared" si="0"/>
        <v>7610</v>
      </c>
      <c r="S3" s="1">
        <f t="shared" si="0"/>
        <v>129</v>
      </c>
      <c r="T3" s="1">
        <f t="shared" si="0"/>
        <v>1</v>
      </c>
      <c r="U3" s="1">
        <f t="shared" si="0"/>
        <v>528</v>
      </c>
      <c r="V3" s="1">
        <f t="shared" si="0"/>
        <v>851</v>
      </c>
      <c r="W3" s="1">
        <f t="shared" si="0"/>
        <v>23801</v>
      </c>
      <c r="X3" s="1">
        <f t="shared" si="0"/>
        <v>194</v>
      </c>
      <c r="Y3" s="1">
        <f t="shared" si="0"/>
        <v>0</v>
      </c>
      <c r="Z3" s="1">
        <f t="shared" si="0"/>
        <v>614</v>
      </c>
      <c r="AA3" s="1">
        <f t="shared" si="0"/>
        <v>728</v>
      </c>
      <c r="AB3" s="1">
        <f t="shared" si="0"/>
        <v>24096</v>
      </c>
      <c r="AC3" s="1">
        <f t="shared" si="0"/>
        <v>117</v>
      </c>
      <c r="AD3" s="1">
        <f t="shared" si="0"/>
        <v>0</v>
      </c>
      <c r="AE3" s="1">
        <f t="shared" si="0"/>
        <v>834</v>
      </c>
      <c r="AF3" s="1">
        <f t="shared" si="0"/>
        <v>13164</v>
      </c>
      <c r="AG3" s="1">
        <f t="shared" si="0"/>
        <v>229870</v>
      </c>
      <c r="AH3" s="1">
        <f t="shared" si="0"/>
        <v>363</v>
      </c>
      <c r="AI3" s="1">
        <f t="shared" si="0"/>
        <v>0</v>
      </c>
      <c r="AJ3" s="1">
        <f t="shared" si="0"/>
        <v>631</v>
      </c>
      <c r="AK3" s="1">
        <f t="shared" si="0"/>
        <v>2112</v>
      </c>
      <c r="AL3" s="1">
        <f t="shared" si="0"/>
        <v>93313</v>
      </c>
      <c r="AM3" s="1">
        <f t="shared" si="0"/>
        <v>130</v>
      </c>
      <c r="AN3" s="1">
        <f t="shared" si="0"/>
        <v>0</v>
      </c>
      <c r="AO3" s="1">
        <f t="shared" si="0"/>
        <v>615</v>
      </c>
      <c r="AP3" s="1">
        <f t="shared" si="0"/>
        <v>1582</v>
      </c>
      <c r="AQ3" s="1">
        <f t="shared" si="0"/>
        <v>60168</v>
      </c>
      <c r="AR3" s="1">
        <f t="shared" si="0"/>
        <v>60</v>
      </c>
      <c r="AS3" s="1">
        <f t="shared" si="0"/>
        <v>8</v>
      </c>
      <c r="AT3" s="1">
        <f t="shared" si="0"/>
        <v>370</v>
      </c>
      <c r="AU3" s="1">
        <f t="shared" si="0"/>
        <v>542</v>
      </c>
      <c r="AV3" s="1">
        <f t="shared" si="0"/>
        <v>28261</v>
      </c>
      <c r="AW3" s="1">
        <f t="shared" si="0"/>
        <v>147</v>
      </c>
      <c r="AX3" s="1">
        <f t="shared" si="0"/>
        <v>1</v>
      </c>
      <c r="AY3" s="1">
        <f t="shared" si="0"/>
        <v>989</v>
      </c>
      <c r="AZ3" s="1">
        <f t="shared" si="0"/>
        <v>166886</v>
      </c>
      <c r="BA3" s="1">
        <f t="shared" si="0"/>
        <v>443</v>
      </c>
      <c r="BB3" s="1">
        <f t="shared" si="0"/>
        <v>239</v>
      </c>
      <c r="BC3" s="1">
        <f t="shared" si="0"/>
        <v>5208</v>
      </c>
      <c r="BD3" s="1">
        <f t="shared" si="0"/>
        <v>59</v>
      </c>
      <c r="BE3" s="1">
        <f t="shared" si="0"/>
        <v>0</v>
      </c>
      <c r="BF3" s="1">
        <f t="shared" si="0"/>
        <v>921</v>
      </c>
      <c r="BG3" s="1">
        <f t="shared" si="0"/>
        <v>1934</v>
      </c>
      <c r="BH3" s="1">
        <f t="shared" si="0"/>
        <v>2118</v>
      </c>
      <c r="BI3" s="1">
        <f t="shared" si="0"/>
        <v>1409</v>
      </c>
      <c r="BJ3" s="1">
        <f t="shared" si="0"/>
        <v>1691</v>
      </c>
      <c r="BK3" s="1">
        <f t="shared" si="0"/>
        <v>577</v>
      </c>
      <c r="BL3" s="1">
        <f t="shared" si="0"/>
        <v>3808</v>
      </c>
      <c r="BM3" s="1">
        <f t="shared" si="0"/>
        <v>1276</v>
      </c>
      <c r="BN3" s="1">
        <f t="shared" si="0"/>
        <v>124236</v>
      </c>
      <c r="BO3" s="1">
        <f t="shared" si="0"/>
        <v>274</v>
      </c>
      <c r="BP3" s="1">
        <f t="shared" si="0"/>
        <v>0</v>
      </c>
      <c r="BQ3" s="1">
        <f t="shared" si="0"/>
        <v>549</v>
      </c>
      <c r="BR3" s="1">
        <f t="shared" ref="BR3:BW3" si="1">SUM(BR4:BR477)</f>
        <v>737</v>
      </c>
      <c r="BS3" s="1">
        <f t="shared" si="1"/>
        <v>1</v>
      </c>
      <c r="BT3" s="1">
        <f t="shared" si="1"/>
        <v>0</v>
      </c>
      <c r="BU3" s="1">
        <f t="shared" si="1"/>
        <v>496</v>
      </c>
      <c r="BV3" s="1">
        <f t="shared" si="1"/>
        <v>949</v>
      </c>
      <c r="BW3" s="1">
        <f t="shared" si="1"/>
        <v>1</v>
      </c>
      <c r="BX3" s="7"/>
      <c r="BY3" s="7"/>
      <c r="BZ3" s="7"/>
      <c r="CA3" s="7"/>
      <c r="CB3" s="7"/>
      <c r="CC3" s="7"/>
    </row>
    <row r="4" spans="1:81" s="10" customFormat="1" ht="16.5" customHeight="1" x14ac:dyDescent="0.2">
      <c r="A4" s="8"/>
      <c r="B4" s="9" t="s">
        <v>67</v>
      </c>
      <c r="C4" s="9" t="s">
        <v>101</v>
      </c>
      <c r="D4" s="9" t="s">
        <v>91</v>
      </c>
      <c r="E4" s="9">
        <v>22</v>
      </c>
      <c r="F4" s="9">
        <v>5</v>
      </c>
      <c r="G4" s="9">
        <v>12</v>
      </c>
      <c r="H4" s="9">
        <v>12</v>
      </c>
      <c r="I4" s="9">
        <v>1900</v>
      </c>
      <c r="J4" s="9">
        <v>2</v>
      </c>
      <c r="K4" s="9" t="s">
        <v>102</v>
      </c>
      <c r="L4" s="9">
        <v>7</v>
      </c>
      <c r="M4" s="9">
        <v>8</v>
      </c>
      <c r="N4" s="9">
        <v>350</v>
      </c>
      <c r="O4" s="9" t="s">
        <v>103</v>
      </c>
      <c r="P4" s="9">
        <v>8</v>
      </c>
      <c r="Q4" s="9">
        <v>1</v>
      </c>
      <c r="R4" s="9">
        <v>40</v>
      </c>
      <c r="S4" s="9">
        <v>1</v>
      </c>
      <c r="T4" s="9" t="s">
        <v>104</v>
      </c>
      <c r="U4" s="9">
        <v>11</v>
      </c>
      <c r="V4" s="9">
        <v>11</v>
      </c>
      <c r="W4" s="9">
        <v>726</v>
      </c>
      <c r="X4" s="9">
        <v>1</v>
      </c>
      <c r="Y4" s="9" t="s">
        <v>105</v>
      </c>
      <c r="Z4" s="9">
        <v>12</v>
      </c>
      <c r="AA4" s="9">
        <v>12</v>
      </c>
      <c r="AB4" s="9">
        <v>460</v>
      </c>
      <c r="AC4" s="9">
        <v>0</v>
      </c>
      <c r="AD4" s="9" t="s">
        <v>106</v>
      </c>
      <c r="AE4" s="9">
        <v>13</v>
      </c>
      <c r="AF4" s="9">
        <v>13</v>
      </c>
      <c r="AG4" s="9">
        <v>4400</v>
      </c>
      <c r="AH4" s="9">
        <v>0</v>
      </c>
      <c r="AI4" s="9" t="s">
        <v>107</v>
      </c>
      <c r="AJ4" s="9">
        <v>12</v>
      </c>
      <c r="AK4" s="9">
        <v>12</v>
      </c>
      <c r="AL4" s="9">
        <v>426</v>
      </c>
      <c r="AM4" s="9">
        <v>0</v>
      </c>
      <c r="AN4" s="9" t="s">
        <v>108</v>
      </c>
      <c r="AO4" s="9">
        <v>12</v>
      </c>
      <c r="AP4" s="9">
        <v>12</v>
      </c>
      <c r="AQ4" s="9">
        <v>460</v>
      </c>
      <c r="AR4" s="9">
        <v>0</v>
      </c>
      <c r="AS4" s="9" t="s">
        <v>109</v>
      </c>
      <c r="AT4" s="9">
        <v>0</v>
      </c>
      <c r="AU4" s="9">
        <v>0</v>
      </c>
      <c r="AV4" s="9">
        <v>0</v>
      </c>
      <c r="AW4" s="9">
        <v>0</v>
      </c>
      <c r="AX4" s="9">
        <v>0</v>
      </c>
      <c r="AY4" s="9">
        <v>12</v>
      </c>
      <c r="AZ4" s="9">
        <v>90</v>
      </c>
      <c r="BA4" s="9">
        <v>0</v>
      </c>
      <c r="BB4" s="9">
        <v>0</v>
      </c>
      <c r="BC4" s="9">
        <v>0</v>
      </c>
      <c r="BD4" s="9">
        <v>0</v>
      </c>
      <c r="BE4" s="9">
        <v>0</v>
      </c>
      <c r="BF4" s="9">
        <v>5</v>
      </c>
      <c r="BG4" s="9">
        <v>120</v>
      </c>
      <c r="BH4" s="9">
        <v>120</v>
      </c>
      <c r="BI4" s="9">
        <v>120</v>
      </c>
      <c r="BJ4" s="9">
        <v>120</v>
      </c>
      <c r="BK4" s="9">
        <v>5</v>
      </c>
      <c r="BL4" s="9">
        <v>120</v>
      </c>
      <c r="BM4" s="9">
        <v>5</v>
      </c>
      <c r="BN4" s="9">
        <v>1200</v>
      </c>
      <c r="BO4" s="9">
        <v>5</v>
      </c>
      <c r="BP4" s="9" t="s">
        <v>110</v>
      </c>
      <c r="BQ4" s="9">
        <v>0</v>
      </c>
      <c r="BR4" s="9">
        <v>0</v>
      </c>
      <c r="BS4" s="9">
        <v>0</v>
      </c>
      <c r="BT4" s="9">
        <v>0</v>
      </c>
      <c r="BU4" s="9">
        <v>1</v>
      </c>
      <c r="BV4" s="9">
        <v>1</v>
      </c>
      <c r="BW4" s="9" t="s">
        <v>111</v>
      </c>
    </row>
    <row r="5" spans="1:81" s="10" customFormat="1" ht="16.5" customHeight="1" x14ac:dyDescent="0.2">
      <c r="A5" s="8"/>
      <c r="B5" s="9" t="s">
        <v>61</v>
      </c>
      <c r="C5" s="9" t="s">
        <v>101</v>
      </c>
      <c r="D5" s="9" t="s">
        <v>112</v>
      </c>
      <c r="E5" s="9">
        <v>9</v>
      </c>
      <c r="F5" s="9">
        <v>13</v>
      </c>
      <c r="G5" s="9">
        <v>9</v>
      </c>
      <c r="H5" s="9">
        <v>24</v>
      </c>
      <c r="I5" s="9">
        <v>474</v>
      </c>
      <c r="J5" s="9">
        <v>3</v>
      </c>
      <c r="K5" s="9" t="s">
        <v>113</v>
      </c>
      <c r="L5" s="9">
        <v>4</v>
      </c>
      <c r="M5" s="9">
        <v>16</v>
      </c>
      <c r="N5" s="9">
        <v>138</v>
      </c>
      <c r="O5" s="9" t="s">
        <v>114</v>
      </c>
      <c r="P5" s="9">
        <v>2</v>
      </c>
      <c r="Q5" s="9">
        <v>1</v>
      </c>
      <c r="R5" s="9">
        <v>4</v>
      </c>
      <c r="S5" s="9">
        <v>1</v>
      </c>
      <c r="T5" s="9" t="s">
        <v>115</v>
      </c>
      <c r="U5" s="9">
        <v>7</v>
      </c>
      <c r="V5" s="9">
        <v>26</v>
      </c>
      <c r="W5" s="9">
        <v>443</v>
      </c>
      <c r="X5" s="9">
        <v>0</v>
      </c>
      <c r="Y5" s="9" t="s">
        <v>116</v>
      </c>
      <c r="Z5" s="9">
        <v>10</v>
      </c>
      <c r="AA5" s="9">
        <v>9</v>
      </c>
      <c r="AB5" s="9">
        <v>245</v>
      </c>
      <c r="AC5" s="9">
        <v>0</v>
      </c>
      <c r="AD5" s="9" t="s">
        <v>117</v>
      </c>
      <c r="AE5" s="9">
        <v>8</v>
      </c>
      <c r="AF5" s="9">
        <v>93</v>
      </c>
      <c r="AG5" s="9">
        <v>1257</v>
      </c>
      <c r="AH5" s="9">
        <v>1</v>
      </c>
      <c r="AI5" s="9" t="s">
        <v>118</v>
      </c>
      <c r="AJ5" s="9">
        <v>7</v>
      </c>
      <c r="AK5" s="9">
        <v>11</v>
      </c>
      <c r="AL5" s="9">
        <v>254</v>
      </c>
      <c r="AM5" s="9">
        <v>1</v>
      </c>
      <c r="AN5" s="9" t="s">
        <v>119</v>
      </c>
      <c r="AO5" s="9">
        <v>5</v>
      </c>
      <c r="AP5" s="9">
        <v>11</v>
      </c>
      <c r="AQ5" s="9">
        <v>110</v>
      </c>
      <c r="AR5" s="9">
        <v>0</v>
      </c>
      <c r="AS5" s="9" t="s">
        <v>120</v>
      </c>
      <c r="AT5" s="9">
        <v>0</v>
      </c>
      <c r="AU5" s="9">
        <v>0</v>
      </c>
      <c r="AV5" s="9">
        <v>0</v>
      </c>
      <c r="AW5" s="9">
        <v>0</v>
      </c>
      <c r="AX5" s="9">
        <v>0</v>
      </c>
      <c r="AY5" s="9">
        <v>13</v>
      </c>
      <c r="AZ5" s="9">
        <v>452</v>
      </c>
      <c r="BA5" s="9">
        <v>0</v>
      </c>
      <c r="BB5" s="9">
        <v>0</v>
      </c>
      <c r="BC5" s="9">
        <v>0</v>
      </c>
      <c r="BD5" s="9">
        <v>0</v>
      </c>
      <c r="BE5" s="9">
        <v>0</v>
      </c>
      <c r="BF5" s="9">
        <v>7</v>
      </c>
      <c r="BG5" s="9">
        <v>3</v>
      </c>
      <c r="BH5" s="9">
        <v>3</v>
      </c>
      <c r="BI5" s="9">
        <v>1</v>
      </c>
      <c r="BJ5" s="9">
        <v>3</v>
      </c>
      <c r="BK5" s="9">
        <v>1</v>
      </c>
      <c r="BL5" s="9">
        <v>40</v>
      </c>
      <c r="BM5" s="9">
        <v>0</v>
      </c>
      <c r="BN5" s="9">
        <v>1041</v>
      </c>
      <c r="BO5" s="9">
        <v>0</v>
      </c>
      <c r="BP5" s="9" t="s">
        <v>121</v>
      </c>
      <c r="BQ5" s="9">
        <v>4</v>
      </c>
      <c r="BR5" s="9">
        <v>7</v>
      </c>
      <c r="BS5" s="9" t="s">
        <v>122</v>
      </c>
      <c r="BT5" s="9" t="s">
        <v>123</v>
      </c>
      <c r="BU5" s="9">
        <v>8</v>
      </c>
      <c r="BV5" s="9">
        <v>73</v>
      </c>
      <c r="BW5" s="9" t="s">
        <v>124</v>
      </c>
    </row>
    <row r="6" spans="1:81" s="10" customFormat="1" ht="16.5" customHeight="1" x14ac:dyDescent="0.2">
      <c r="A6" s="8"/>
      <c r="B6" s="9" t="s">
        <v>86</v>
      </c>
      <c r="C6" s="9" t="s">
        <v>101</v>
      </c>
      <c r="D6" s="9" t="s">
        <v>87</v>
      </c>
      <c r="E6" s="9">
        <v>7</v>
      </c>
      <c r="F6" s="9">
        <v>118</v>
      </c>
      <c r="G6" s="9">
        <v>4</v>
      </c>
      <c r="H6" s="9">
        <v>8</v>
      </c>
      <c r="I6" s="9">
        <v>423</v>
      </c>
      <c r="J6" s="9">
        <v>4</v>
      </c>
      <c r="K6" s="9" t="s">
        <v>125</v>
      </c>
      <c r="L6" s="9">
        <v>1</v>
      </c>
      <c r="M6" s="9">
        <v>2</v>
      </c>
      <c r="N6" s="9">
        <v>10</v>
      </c>
      <c r="O6" s="9" t="s">
        <v>126</v>
      </c>
      <c r="P6" s="9">
        <v>5</v>
      </c>
      <c r="Q6" s="9">
        <v>9</v>
      </c>
      <c r="R6" s="9">
        <v>84</v>
      </c>
      <c r="S6" s="9">
        <v>3</v>
      </c>
      <c r="T6" s="9" t="s">
        <v>127</v>
      </c>
      <c r="U6" s="9">
        <v>7</v>
      </c>
      <c r="V6" s="9">
        <v>14</v>
      </c>
      <c r="W6" s="9">
        <v>453</v>
      </c>
      <c r="X6" s="9">
        <v>1</v>
      </c>
      <c r="Y6" s="9" t="s">
        <v>128</v>
      </c>
      <c r="Z6" s="9">
        <v>3</v>
      </c>
      <c r="AA6" s="9">
        <v>3</v>
      </c>
      <c r="AB6" s="9">
        <v>98</v>
      </c>
      <c r="AC6" s="9">
        <v>0</v>
      </c>
      <c r="AD6" s="9" t="s">
        <v>129</v>
      </c>
      <c r="AE6" s="9">
        <v>7</v>
      </c>
      <c r="AF6" s="9">
        <v>29</v>
      </c>
      <c r="AG6" s="9">
        <v>1723</v>
      </c>
      <c r="AH6" s="9">
        <v>3</v>
      </c>
      <c r="AI6" s="9" t="s">
        <v>130</v>
      </c>
      <c r="AJ6" s="9">
        <v>2</v>
      </c>
      <c r="AK6" s="9">
        <v>6</v>
      </c>
      <c r="AL6" s="9">
        <v>93</v>
      </c>
      <c r="AM6" s="9">
        <v>1</v>
      </c>
      <c r="AN6" s="9" t="s">
        <v>131</v>
      </c>
      <c r="AO6" s="9">
        <v>2</v>
      </c>
      <c r="AP6" s="9">
        <v>4</v>
      </c>
      <c r="AQ6" s="9">
        <v>22</v>
      </c>
      <c r="AR6" s="9">
        <v>0</v>
      </c>
      <c r="AS6" s="9" t="s">
        <v>132</v>
      </c>
      <c r="AT6" s="9">
        <v>2</v>
      </c>
      <c r="AU6" s="9">
        <v>3</v>
      </c>
      <c r="AV6" s="9">
        <v>109</v>
      </c>
      <c r="AW6" s="9">
        <v>1</v>
      </c>
      <c r="AX6" s="9" t="s">
        <v>133</v>
      </c>
      <c r="AY6" s="9">
        <v>7</v>
      </c>
      <c r="AZ6" s="9">
        <v>194</v>
      </c>
      <c r="BA6" s="9">
        <v>0</v>
      </c>
      <c r="BB6" s="9">
        <v>0</v>
      </c>
      <c r="BC6" s="9">
        <v>0</v>
      </c>
      <c r="BD6" s="9">
        <v>0</v>
      </c>
      <c r="BE6" s="9">
        <v>0</v>
      </c>
      <c r="BF6" s="9">
        <v>4</v>
      </c>
      <c r="BG6" s="9">
        <v>1</v>
      </c>
      <c r="BH6" s="9">
        <v>1</v>
      </c>
      <c r="BI6" s="9">
        <v>0</v>
      </c>
      <c r="BJ6" s="9">
        <v>1</v>
      </c>
      <c r="BK6" s="9">
        <v>1</v>
      </c>
      <c r="BL6" s="9">
        <v>2</v>
      </c>
      <c r="BM6" s="9">
        <v>11</v>
      </c>
      <c r="BN6" s="9">
        <v>311</v>
      </c>
      <c r="BO6" s="9">
        <v>1</v>
      </c>
      <c r="BP6" s="9" t="s">
        <v>134</v>
      </c>
      <c r="BQ6" s="9">
        <v>1</v>
      </c>
      <c r="BR6" s="9">
        <v>3</v>
      </c>
      <c r="BS6" s="9" t="s">
        <v>135</v>
      </c>
      <c r="BT6" s="11" t="s">
        <v>136</v>
      </c>
      <c r="BU6" s="9">
        <v>4</v>
      </c>
      <c r="BV6" s="9">
        <v>4</v>
      </c>
      <c r="BW6" s="9" t="s">
        <v>137</v>
      </c>
    </row>
    <row r="7" spans="1:81" s="10" customFormat="1" ht="16.5" customHeight="1" x14ac:dyDescent="0.2">
      <c r="A7" s="8"/>
      <c r="B7" s="9" t="s">
        <v>54</v>
      </c>
      <c r="C7" s="9" t="s">
        <v>101</v>
      </c>
      <c r="D7" s="9" t="s">
        <v>138</v>
      </c>
      <c r="E7" s="9">
        <v>2</v>
      </c>
      <c r="F7" s="9">
        <v>2</v>
      </c>
      <c r="G7" s="9">
        <v>3</v>
      </c>
      <c r="H7" s="9">
        <v>10</v>
      </c>
      <c r="I7" s="9">
        <v>405</v>
      </c>
      <c r="J7" s="9">
        <v>4</v>
      </c>
      <c r="K7" s="9" t="s">
        <v>139</v>
      </c>
      <c r="L7" s="9">
        <v>2</v>
      </c>
      <c r="M7" s="9">
        <v>18</v>
      </c>
      <c r="N7" s="9">
        <v>405</v>
      </c>
      <c r="O7" s="9" t="s">
        <v>139</v>
      </c>
      <c r="P7" s="9">
        <v>1</v>
      </c>
      <c r="Q7" s="9">
        <v>1</v>
      </c>
      <c r="R7" s="9">
        <v>20</v>
      </c>
      <c r="S7" s="9">
        <v>1</v>
      </c>
      <c r="T7" s="9" t="s">
        <v>96</v>
      </c>
      <c r="U7" s="9">
        <v>2</v>
      </c>
      <c r="V7" s="9">
        <v>5</v>
      </c>
      <c r="W7" s="9">
        <v>40</v>
      </c>
      <c r="X7" s="9">
        <v>1</v>
      </c>
      <c r="Y7" s="9" t="s">
        <v>140</v>
      </c>
      <c r="Z7" s="9">
        <v>3</v>
      </c>
      <c r="AA7" s="9">
        <v>4</v>
      </c>
      <c r="AB7" s="9">
        <v>20</v>
      </c>
      <c r="AC7" s="9">
        <v>0</v>
      </c>
      <c r="AD7" s="9" t="s">
        <v>141</v>
      </c>
      <c r="AE7" s="9">
        <v>2</v>
      </c>
      <c r="AF7" s="9">
        <v>30</v>
      </c>
      <c r="AG7" s="9">
        <v>150</v>
      </c>
      <c r="AH7" s="9">
        <v>2</v>
      </c>
      <c r="AI7" s="9" t="s">
        <v>99</v>
      </c>
      <c r="AJ7" s="9">
        <v>2</v>
      </c>
      <c r="AK7" s="9">
        <v>15</v>
      </c>
      <c r="AL7" s="9">
        <v>100</v>
      </c>
      <c r="AM7" s="9">
        <v>2</v>
      </c>
      <c r="AN7" s="9" t="s">
        <v>142</v>
      </c>
      <c r="AO7" s="9">
        <v>3</v>
      </c>
      <c r="AP7" s="9">
        <v>7</v>
      </c>
      <c r="AQ7" s="9">
        <v>120</v>
      </c>
      <c r="AR7" s="9">
        <v>0</v>
      </c>
      <c r="AS7" s="9" t="s">
        <v>143</v>
      </c>
      <c r="AT7" s="9">
        <v>0</v>
      </c>
      <c r="AU7" s="9">
        <v>0</v>
      </c>
      <c r="AV7" s="9">
        <v>0</v>
      </c>
      <c r="AW7" s="9">
        <v>0</v>
      </c>
      <c r="AX7" s="9">
        <v>0</v>
      </c>
      <c r="AY7" s="9">
        <v>2</v>
      </c>
      <c r="AZ7" s="9">
        <v>500</v>
      </c>
      <c r="BA7" s="9">
        <v>0</v>
      </c>
      <c r="BB7" s="9">
        <v>0</v>
      </c>
      <c r="BC7" s="9">
        <v>0</v>
      </c>
      <c r="BD7" s="9">
        <v>0</v>
      </c>
      <c r="BE7" s="9">
        <v>0</v>
      </c>
      <c r="BF7" s="9">
        <v>1</v>
      </c>
      <c r="BG7" s="9">
        <v>1</v>
      </c>
      <c r="BH7" s="9">
        <v>1</v>
      </c>
      <c r="BI7" s="9">
        <v>1</v>
      </c>
      <c r="BJ7" s="9">
        <v>1</v>
      </c>
      <c r="BK7" s="9">
        <v>1</v>
      </c>
      <c r="BL7" s="9">
        <v>1</v>
      </c>
      <c r="BM7" s="9">
        <v>1</v>
      </c>
      <c r="BN7" s="9">
        <v>30</v>
      </c>
      <c r="BO7" s="9">
        <v>0</v>
      </c>
      <c r="BP7" s="9" t="s">
        <v>57</v>
      </c>
      <c r="BQ7" s="9">
        <v>2</v>
      </c>
      <c r="BR7" s="9">
        <v>3</v>
      </c>
      <c r="BS7" s="9" t="s">
        <v>144</v>
      </c>
      <c r="BT7" s="9" t="s">
        <v>145</v>
      </c>
      <c r="BU7" s="9">
        <v>2</v>
      </c>
      <c r="BV7" s="9">
        <v>5</v>
      </c>
      <c r="BW7" s="9" t="s">
        <v>146</v>
      </c>
    </row>
    <row r="8" spans="1:81" s="10" customFormat="1" ht="16.5" customHeight="1" x14ac:dyDescent="0.2">
      <c r="A8" s="8"/>
      <c r="B8" s="9" t="s">
        <v>58</v>
      </c>
      <c r="C8" s="9" t="s">
        <v>101</v>
      </c>
      <c r="D8" s="9" t="s">
        <v>88</v>
      </c>
      <c r="E8" s="9">
        <v>9</v>
      </c>
      <c r="F8" s="9">
        <v>4</v>
      </c>
      <c r="G8" s="9">
        <v>5</v>
      </c>
      <c r="H8" s="9">
        <v>39</v>
      </c>
      <c r="I8" s="9">
        <v>1470</v>
      </c>
      <c r="J8" s="9">
        <v>10</v>
      </c>
      <c r="K8" s="9" t="s">
        <v>147</v>
      </c>
      <c r="L8" s="9">
        <v>1</v>
      </c>
      <c r="M8" s="9">
        <v>1</v>
      </c>
      <c r="N8" s="9">
        <v>6</v>
      </c>
      <c r="O8" s="9" t="s">
        <v>148</v>
      </c>
      <c r="P8" s="9">
        <v>8</v>
      </c>
      <c r="Q8" s="9">
        <v>11</v>
      </c>
      <c r="R8" s="9">
        <v>58</v>
      </c>
      <c r="S8" s="9">
        <v>6</v>
      </c>
      <c r="T8" s="9" t="s">
        <v>149</v>
      </c>
      <c r="U8" s="9">
        <v>8</v>
      </c>
      <c r="V8" s="9">
        <v>41</v>
      </c>
      <c r="W8" s="9">
        <v>496</v>
      </c>
      <c r="X8" s="9">
        <v>14</v>
      </c>
      <c r="Y8" s="9" t="s">
        <v>150</v>
      </c>
      <c r="Z8" s="9">
        <v>3</v>
      </c>
      <c r="AA8" s="9">
        <v>4</v>
      </c>
      <c r="AB8" s="9">
        <v>262</v>
      </c>
      <c r="AC8" s="9">
        <v>7</v>
      </c>
      <c r="AD8" s="9" t="s">
        <v>151</v>
      </c>
      <c r="AE8" s="9">
        <v>10</v>
      </c>
      <c r="AF8" s="9">
        <v>229</v>
      </c>
      <c r="AG8" s="9">
        <v>4831</v>
      </c>
      <c r="AH8" s="9">
        <v>2</v>
      </c>
      <c r="AI8" s="9" t="s">
        <v>152</v>
      </c>
      <c r="AJ8" s="9">
        <v>7</v>
      </c>
      <c r="AK8" s="9">
        <v>11</v>
      </c>
      <c r="AL8" s="9">
        <v>2490</v>
      </c>
      <c r="AM8" s="9">
        <v>2</v>
      </c>
      <c r="AN8" s="9" t="s">
        <v>153</v>
      </c>
      <c r="AO8" s="9">
        <v>4</v>
      </c>
      <c r="AP8" s="9">
        <v>4</v>
      </c>
      <c r="AQ8" s="9">
        <v>493</v>
      </c>
      <c r="AR8" s="9">
        <v>2</v>
      </c>
      <c r="AS8" s="9" t="s">
        <v>154</v>
      </c>
      <c r="AT8" s="9">
        <v>4</v>
      </c>
      <c r="AU8" s="9">
        <v>8</v>
      </c>
      <c r="AV8" s="9">
        <v>1315</v>
      </c>
      <c r="AW8" s="9">
        <v>4</v>
      </c>
      <c r="AX8" s="9" t="s">
        <v>155</v>
      </c>
      <c r="AY8" s="9">
        <v>10</v>
      </c>
      <c r="AZ8" s="9">
        <v>2137</v>
      </c>
      <c r="BA8" s="9">
        <v>6</v>
      </c>
      <c r="BB8" s="9">
        <v>9</v>
      </c>
      <c r="BC8" s="9">
        <v>53</v>
      </c>
      <c r="BD8" s="9">
        <v>2</v>
      </c>
      <c r="BE8" s="9" t="s">
        <v>156</v>
      </c>
      <c r="BF8" s="9">
        <v>7</v>
      </c>
      <c r="BG8" s="9">
        <v>8</v>
      </c>
      <c r="BH8" s="9">
        <v>8</v>
      </c>
      <c r="BI8" s="9">
        <v>3</v>
      </c>
      <c r="BJ8" s="9">
        <v>10</v>
      </c>
      <c r="BK8" s="9">
        <v>5</v>
      </c>
      <c r="BL8" s="9">
        <v>119</v>
      </c>
      <c r="BM8" s="9">
        <v>1</v>
      </c>
      <c r="BN8" s="9">
        <v>3624</v>
      </c>
      <c r="BO8" s="9">
        <v>11</v>
      </c>
      <c r="BP8" s="9" t="s">
        <v>157</v>
      </c>
      <c r="BQ8" s="9">
        <v>5</v>
      </c>
      <c r="BR8" s="9">
        <v>8</v>
      </c>
      <c r="BS8" s="9" t="s">
        <v>158</v>
      </c>
      <c r="BT8" s="9" t="s">
        <v>159</v>
      </c>
      <c r="BU8" s="9">
        <v>1</v>
      </c>
      <c r="BV8" s="9">
        <v>1</v>
      </c>
      <c r="BW8" s="9" t="s">
        <v>160</v>
      </c>
    </row>
    <row r="9" spans="1:81" s="10" customFormat="1" ht="16.5" customHeight="1" x14ac:dyDescent="0.2">
      <c r="A9" s="8"/>
      <c r="B9" s="9" t="s">
        <v>80</v>
      </c>
      <c r="C9" s="9" t="s">
        <v>101</v>
      </c>
      <c r="D9" s="9" t="s">
        <v>85</v>
      </c>
      <c r="E9" s="9">
        <v>69</v>
      </c>
      <c r="F9" s="9">
        <v>18</v>
      </c>
      <c r="G9" s="9">
        <v>143</v>
      </c>
      <c r="H9" s="9">
        <v>429</v>
      </c>
      <c r="I9" s="9">
        <v>5148</v>
      </c>
      <c r="J9" s="9">
        <v>18</v>
      </c>
      <c r="K9" s="9" t="s">
        <v>161</v>
      </c>
      <c r="L9" s="9">
        <v>61</v>
      </c>
      <c r="M9" s="9">
        <v>225</v>
      </c>
      <c r="N9" s="9">
        <v>2732</v>
      </c>
      <c r="O9" s="9" t="s">
        <v>162</v>
      </c>
      <c r="P9" s="9">
        <v>43</v>
      </c>
      <c r="Q9" s="9">
        <v>12</v>
      </c>
      <c r="R9" s="9">
        <v>795</v>
      </c>
      <c r="S9" s="9">
        <v>3</v>
      </c>
      <c r="T9" s="9" t="s">
        <v>163</v>
      </c>
      <c r="U9" s="9">
        <v>73</v>
      </c>
      <c r="V9" s="9">
        <v>146</v>
      </c>
      <c r="W9" s="9">
        <v>3942</v>
      </c>
      <c r="X9" s="9">
        <v>5</v>
      </c>
      <c r="Y9" s="9" t="s">
        <v>164</v>
      </c>
      <c r="Z9" s="9">
        <v>65</v>
      </c>
      <c r="AA9" s="9">
        <v>65</v>
      </c>
      <c r="AB9" s="9">
        <v>715</v>
      </c>
      <c r="AC9" s="9">
        <v>4</v>
      </c>
      <c r="AD9" s="9" t="s">
        <v>165</v>
      </c>
      <c r="AE9" s="9">
        <v>65</v>
      </c>
      <c r="AF9" s="9">
        <v>6592</v>
      </c>
      <c r="AG9" s="9">
        <v>54235</v>
      </c>
      <c r="AH9" s="9">
        <v>0</v>
      </c>
      <c r="AI9" s="9" t="s">
        <v>166</v>
      </c>
      <c r="AJ9" s="9">
        <v>65</v>
      </c>
      <c r="AK9" s="9">
        <v>1202</v>
      </c>
      <c r="AL9" s="9">
        <v>41002</v>
      </c>
      <c r="AM9" s="9">
        <v>0</v>
      </c>
      <c r="AN9" s="9" t="s">
        <v>167</v>
      </c>
      <c r="AO9" s="9">
        <v>65</v>
      </c>
      <c r="AP9" s="9">
        <v>956</v>
      </c>
      <c r="AQ9" s="9">
        <v>35623</v>
      </c>
      <c r="AR9" s="9">
        <v>0</v>
      </c>
      <c r="AS9" s="9" t="s">
        <v>168</v>
      </c>
      <c r="AT9" s="9">
        <v>15</v>
      </c>
      <c r="AU9" s="9">
        <v>17</v>
      </c>
      <c r="AV9" s="9">
        <v>2976</v>
      </c>
      <c r="AW9" s="9">
        <v>11</v>
      </c>
      <c r="AX9" s="9" t="s">
        <v>169</v>
      </c>
      <c r="AY9" s="9">
        <v>126</v>
      </c>
      <c r="AZ9" s="9">
        <v>19263</v>
      </c>
      <c r="BA9" s="9">
        <v>3</v>
      </c>
      <c r="BB9" s="9">
        <v>3</v>
      </c>
      <c r="BC9" s="9">
        <v>41</v>
      </c>
      <c r="BD9" s="9">
        <v>0</v>
      </c>
      <c r="BE9" s="9" t="s">
        <v>170</v>
      </c>
      <c r="BF9" s="9">
        <v>65</v>
      </c>
      <c r="BG9" s="9">
        <v>65</v>
      </c>
      <c r="BH9" s="9">
        <v>65</v>
      </c>
      <c r="BI9" s="9">
        <v>13</v>
      </c>
      <c r="BJ9" s="9">
        <v>65</v>
      </c>
      <c r="BK9" s="9">
        <v>12</v>
      </c>
      <c r="BL9" s="9">
        <v>65</v>
      </c>
      <c r="BM9" s="9">
        <v>2</v>
      </c>
      <c r="BN9" s="9">
        <v>9450</v>
      </c>
      <c r="BO9" s="9">
        <v>0</v>
      </c>
      <c r="BP9" s="9" t="s">
        <v>171</v>
      </c>
      <c r="BQ9" s="9">
        <v>6</v>
      </c>
      <c r="BR9" s="9">
        <v>6</v>
      </c>
      <c r="BS9" s="9" t="s">
        <v>172</v>
      </c>
      <c r="BT9" s="9">
        <v>0</v>
      </c>
      <c r="BU9" s="9">
        <v>13</v>
      </c>
      <c r="BV9" s="9">
        <v>35</v>
      </c>
      <c r="BW9" s="9" t="s">
        <v>173</v>
      </c>
    </row>
    <row r="10" spans="1:81" s="10" customFormat="1" ht="16.5" customHeight="1" x14ac:dyDescent="0.2">
      <c r="A10" s="8"/>
      <c r="B10" s="9" t="s">
        <v>92</v>
      </c>
      <c r="C10" s="9" t="s">
        <v>101</v>
      </c>
      <c r="D10" s="9" t="s">
        <v>174</v>
      </c>
      <c r="E10" s="9">
        <v>17</v>
      </c>
      <c r="F10" s="9">
        <v>11</v>
      </c>
      <c r="G10" s="9">
        <v>41</v>
      </c>
      <c r="H10" s="9">
        <v>160</v>
      </c>
      <c r="I10" s="9">
        <v>3368</v>
      </c>
      <c r="J10" s="9">
        <v>1</v>
      </c>
      <c r="K10" s="9" t="s">
        <v>175</v>
      </c>
      <c r="L10" s="9">
        <v>22</v>
      </c>
      <c r="M10" s="9">
        <v>86</v>
      </c>
      <c r="N10" s="9">
        <v>1833</v>
      </c>
      <c r="O10" s="9" t="s">
        <v>176</v>
      </c>
      <c r="P10" s="9">
        <v>39</v>
      </c>
      <c r="Q10" s="9">
        <v>17</v>
      </c>
      <c r="R10" s="9">
        <v>373</v>
      </c>
      <c r="S10" s="9">
        <v>4</v>
      </c>
      <c r="T10" s="9" t="s">
        <v>177</v>
      </c>
      <c r="U10" s="9">
        <v>13</v>
      </c>
      <c r="V10" s="9">
        <v>15</v>
      </c>
      <c r="W10" s="9">
        <v>1200</v>
      </c>
      <c r="X10" s="9">
        <v>12</v>
      </c>
      <c r="Y10" s="9" t="s">
        <v>178</v>
      </c>
      <c r="Z10" s="9">
        <v>18</v>
      </c>
      <c r="AA10" s="9">
        <v>24</v>
      </c>
      <c r="AB10" s="9">
        <v>746</v>
      </c>
      <c r="AC10" s="9">
        <v>4</v>
      </c>
      <c r="AD10" s="9" t="s">
        <v>179</v>
      </c>
      <c r="AE10" s="9">
        <v>18</v>
      </c>
      <c r="AF10" s="9">
        <v>396</v>
      </c>
      <c r="AG10" s="9">
        <v>5024</v>
      </c>
      <c r="AH10" s="9">
        <v>10</v>
      </c>
      <c r="AI10" s="9" t="s">
        <v>180</v>
      </c>
      <c r="AJ10" s="9">
        <v>18</v>
      </c>
      <c r="AK10" s="9">
        <v>41</v>
      </c>
      <c r="AL10" s="9">
        <v>1250</v>
      </c>
      <c r="AM10" s="9">
        <v>1</v>
      </c>
      <c r="AN10" s="9" t="s">
        <v>181</v>
      </c>
      <c r="AO10" s="9">
        <v>35</v>
      </c>
      <c r="AP10" s="9">
        <v>25</v>
      </c>
      <c r="AQ10" s="9">
        <v>611</v>
      </c>
      <c r="AR10" s="9">
        <v>3</v>
      </c>
      <c r="AS10" s="9" t="s">
        <v>182</v>
      </c>
      <c r="AT10" s="9">
        <v>8</v>
      </c>
      <c r="AU10" s="9">
        <v>22</v>
      </c>
      <c r="AV10" s="9">
        <v>550</v>
      </c>
      <c r="AW10" s="9">
        <v>20</v>
      </c>
      <c r="AX10" s="9" t="s">
        <v>183</v>
      </c>
      <c r="AY10" s="9">
        <v>41</v>
      </c>
      <c r="AZ10" s="9">
        <v>718</v>
      </c>
      <c r="BA10" s="9">
        <v>35</v>
      </c>
      <c r="BB10" s="9">
        <v>6</v>
      </c>
      <c r="BC10" s="9">
        <v>134</v>
      </c>
      <c r="BD10" s="9">
        <v>2</v>
      </c>
      <c r="BE10" s="9" t="s">
        <v>184</v>
      </c>
      <c r="BF10" s="9">
        <v>40</v>
      </c>
      <c r="BG10" s="9">
        <v>140</v>
      </c>
      <c r="BH10" s="9">
        <v>119</v>
      </c>
      <c r="BI10" s="9">
        <v>40</v>
      </c>
      <c r="BJ10" s="9">
        <v>98</v>
      </c>
      <c r="BK10" s="9">
        <v>6</v>
      </c>
      <c r="BL10" s="9">
        <v>230</v>
      </c>
      <c r="BM10" s="9">
        <v>23</v>
      </c>
      <c r="BN10" s="9">
        <v>2036</v>
      </c>
      <c r="BO10" s="9">
        <v>10</v>
      </c>
      <c r="BP10" s="9" t="s">
        <v>185</v>
      </c>
      <c r="BQ10" s="9">
        <v>14</v>
      </c>
      <c r="BR10" s="9">
        <v>19</v>
      </c>
      <c r="BS10" s="9" t="s">
        <v>186</v>
      </c>
      <c r="BT10" s="9" t="s">
        <v>187</v>
      </c>
      <c r="BU10" s="9">
        <v>40</v>
      </c>
      <c r="BV10" s="9">
        <v>210</v>
      </c>
      <c r="BW10" s="9" t="s">
        <v>188</v>
      </c>
    </row>
    <row r="11" spans="1:81" s="10" customFormat="1" ht="16.5" customHeight="1" x14ac:dyDescent="0.2">
      <c r="A11" s="8"/>
      <c r="B11" s="9" t="s">
        <v>51</v>
      </c>
      <c r="C11" s="9" t="s">
        <v>101</v>
      </c>
      <c r="D11" s="9" t="s">
        <v>52</v>
      </c>
      <c r="E11" s="9">
        <v>11</v>
      </c>
      <c r="F11" s="9">
        <v>8</v>
      </c>
      <c r="G11" s="9">
        <v>8</v>
      </c>
      <c r="H11" s="9">
        <v>8</v>
      </c>
      <c r="I11" s="9">
        <v>356</v>
      </c>
      <c r="J11" s="9">
        <v>8</v>
      </c>
      <c r="K11" s="9" t="s">
        <v>189</v>
      </c>
      <c r="L11" s="9">
        <v>8</v>
      </c>
      <c r="M11" s="9">
        <v>5</v>
      </c>
      <c r="N11" s="9">
        <v>142</v>
      </c>
      <c r="O11" s="9" t="s">
        <v>190</v>
      </c>
      <c r="P11" s="9">
        <v>8</v>
      </c>
      <c r="Q11" s="9">
        <v>1</v>
      </c>
      <c r="R11" s="9">
        <v>4</v>
      </c>
      <c r="S11" s="9">
        <v>0</v>
      </c>
      <c r="T11" s="9" t="s">
        <v>191</v>
      </c>
      <c r="U11" s="9">
        <v>8</v>
      </c>
      <c r="V11" s="9">
        <v>0</v>
      </c>
      <c r="W11" s="9">
        <v>0</v>
      </c>
      <c r="X11" s="9">
        <v>0</v>
      </c>
      <c r="Y11" s="9" t="s">
        <v>192</v>
      </c>
      <c r="Z11" s="9">
        <v>8</v>
      </c>
      <c r="AA11" s="9">
        <v>8</v>
      </c>
      <c r="AB11" s="9">
        <v>76</v>
      </c>
      <c r="AC11" s="9">
        <v>8</v>
      </c>
      <c r="AD11" s="9" t="s">
        <v>193</v>
      </c>
      <c r="AE11" s="9">
        <v>8</v>
      </c>
      <c r="AF11" s="9">
        <v>8</v>
      </c>
      <c r="AG11" s="9">
        <v>365</v>
      </c>
      <c r="AH11" s="9">
        <v>8</v>
      </c>
      <c r="AI11" s="9" t="s">
        <v>194</v>
      </c>
      <c r="AJ11" s="9">
        <v>8</v>
      </c>
      <c r="AK11" s="9">
        <v>8</v>
      </c>
      <c r="AL11" s="9">
        <v>234</v>
      </c>
      <c r="AM11" s="9">
        <v>8</v>
      </c>
      <c r="AN11" s="9" t="s">
        <v>195</v>
      </c>
      <c r="AO11" s="9">
        <v>8</v>
      </c>
      <c r="AP11" s="9">
        <v>8</v>
      </c>
      <c r="AQ11" s="9">
        <v>134</v>
      </c>
      <c r="AR11" s="9">
        <v>0</v>
      </c>
      <c r="AS11" s="9" t="s">
        <v>196</v>
      </c>
      <c r="AT11" s="9">
        <v>8</v>
      </c>
      <c r="AU11" s="9">
        <v>0</v>
      </c>
      <c r="AV11" s="9">
        <v>0</v>
      </c>
      <c r="AW11" s="9">
        <v>0</v>
      </c>
      <c r="AX11" s="9">
        <v>0</v>
      </c>
      <c r="AY11" s="9">
        <v>8</v>
      </c>
      <c r="AZ11" s="9">
        <v>45</v>
      </c>
      <c r="BA11" s="9">
        <v>8</v>
      </c>
      <c r="BB11" s="9">
        <v>0</v>
      </c>
      <c r="BC11" s="9">
        <v>0</v>
      </c>
      <c r="BD11" s="9">
        <v>0</v>
      </c>
      <c r="BE11" s="9">
        <v>0</v>
      </c>
      <c r="BF11" s="9">
        <v>8</v>
      </c>
      <c r="BG11" s="9">
        <v>8</v>
      </c>
      <c r="BH11" s="9">
        <v>8</v>
      </c>
      <c r="BI11" s="9">
        <v>8</v>
      </c>
      <c r="BJ11" s="9">
        <v>8</v>
      </c>
      <c r="BK11" s="9">
        <v>8</v>
      </c>
      <c r="BL11" s="9">
        <v>8</v>
      </c>
      <c r="BM11" s="9">
        <v>1</v>
      </c>
      <c r="BN11" s="9">
        <v>67</v>
      </c>
      <c r="BO11" s="9">
        <v>8</v>
      </c>
      <c r="BP11" s="9" t="s">
        <v>197</v>
      </c>
      <c r="BQ11" s="9">
        <v>8</v>
      </c>
      <c r="BR11" s="9">
        <v>8</v>
      </c>
      <c r="BS11" s="9" t="s">
        <v>198</v>
      </c>
      <c r="BT11" s="9" t="s">
        <v>199</v>
      </c>
      <c r="BU11" s="9">
        <v>5</v>
      </c>
      <c r="BV11" s="9">
        <v>5</v>
      </c>
      <c r="BW11" s="9" t="s">
        <v>200</v>
      </c>
    </row>
    <row r="12" spans="1:81" s="10" customFormat="1" ht="16.5" customHeight="1" x14ac:dyDescent="0.2">
      <c r="A12" s="8"/>
      <c r="B12" s="9" t="s">
        <v>70</v>
      </c>
      <c r="C12" s="9" t="s">
        <v>101</v>
      </c>
      <c r="D12" s="9" t="s">
        <v>201</v>
      </c>
      <c r="E12" s="9">
        <v>12</v>
      </c>
      <c r="F12" s="9">
        <v>7</v>
      </c>
      <c r="G12" s="9">
        <v>8</v>
      </c>
      <c r="H12" s="9">
        <v>17</v>
      </c>
      <c r="I12" s="9">
        <v>221</v>
      </c>
      <c r="J12" s="12" t="s">
        <v>202</v>
      </c>
      <c r="K12" s="9" t="s">
        <v>203</v>
      </c>
      <c r="L12" s="9">
        <v>12</v>
      </c>
      <c r="M12" s="9">
        <v>37</v>
      </c>
      <c r="N12" s="9">
        <v>514</v>
      </c>
      <c r="O12" s="9" t="s">
        <v>204</v>
      </c>
      <c r="P12" s="9">
        <v>7</v>
      </c>
      <c r="Q12" s="9">
        <v>9</v>
      </c>
      <c r="R12" s="9">
        <v>132</v>
      </c>
      <c r="S12" s="9">
        <v>4</v>
      </c>
      <c r="T12" s="9" t="s">
        <v>205</v>
      </c>
      <c r="U12" s="9">
        <v>12</v>
      </c>
      <c r="V12" s="9">
        <v>39</v>
      </c>
      <c r="W12" s="9">
        <v>0</v>
      </c>
      <c r="X12" s="9">
        <v>2</v>
      </c>
      <c r="Y12" s="9" t="s">
        <v>206</v>
      </c>
      <c r="Z12" s="9">
        <v>6</v>
      </c>
      <c r="AA12" s="9">
        <v>8</v>
      </c>
      <c r="AB12" s="9">
        <v>140</v>
      </c>
      <c r="AC12" s="9">
        <v>1</v>
      </c>
      <c r="AD12" s="9" t="s">
        <v>207</v>
      </c>
      <c r="AE12" s="9">
        <v>26</v>
      </c>
      <c r="AF12" s="9">
        <v>140</v>
      </c>
      <c r="AG12" s="9">
        <v>2708</v>
      </c>
      <c r="AH12" s="9">
        <v>7</v>
      </c>
      <c r="AI12" s="9" t="s">
        <v>208</v>
      </c>
      <c r="AJ12" s="9">
        <v>5</v>
      </c>
      <c r="AK12" s="9">
        <v>6</v>
      </c>
      <c r="AL12" s="9">
        <v>193</v>
      </c>
      <c r="AM12" s="9">
        <v>1</v>
      </c>
      <c r="AN12" s="9" t="s">
        <v>209</v>
      </c>
      <c r="AO12" s="9">
        <v>5</v>
      </c>
      <c r="AP12" s="9">
        <v>5</v>
      </c>
      <c r="AQ12" s="9">
        <v>38</v>
      </c>
      <c r="AR12" s="9">
        <v>1</v>
      </c>
      <c r="AS12" s="9" t="s">
        <v>210</v>
      </c>
      <c r="AT12" s="9">
        <v>3</v>
      </c>
      <c r="AU12" s="9">
        <v>3</v>
      </c>
      <c r="AV12" s="9">
        <v>123</v>
      </c>
      <c r="AW12" s="9">
        <v>1</v>
      </c>
      <c r="AX12" s="9" t="s">
        <v>211</v>
      </c>
      <c r="AY12" s="9">
        <v>17</v>
      </c>
      <c r="AZ12" s="9">
        <v>1739</v>
      </c>
      <c r="BA12" s="9">
        <v>0</v>
      </c>
      <c r="BB12" s="9">
        <v>0</v>
      </c>
      <c r="BC12" s="9">
        <v>0</v>
      </c>
      <c r="BD12" s="9">
        <v>0</v>
      </c>
      <c r="BE12" s="9">
        <v>0</v>
      </c>
      <c r="BF12" s="9">
        <v>21</v>
      </c>
      <c r="BG12" s="9">
        <v>55</v>
      </c>
      <c r="BH12" s="9">
        <v>55</v>
      </c>
      <c r="BI12" s="9">
        <v>55</v>
      </c>
      <c r="BJ12" s="9">
        <v>55</v>
      </c>
      <c r="BK12" s="9">
        <v>1</v>
      </c>
      <c r="BL12" s="9">
        <v>55</v>
      </c>
      <c r="BM12" s="9">
        <v>0</v>
      </c>
      <c r="BN12" s="9">
        <v>652</v>
      </c>
      <c r="BO12" s="9">
        <v>9</v>
      </c>
      <c r="BP12" s="9" t="s">
        <v>212</v>
      </c>
      <c r="BQ12" s="9">
        <v>6</v>
      </c>
      <c r="BR12" s="9">
        <v>9</v>
      </c>
      <c r="BS12" s="9" t="s">
        <v>213</v>
      </c>
      <c r="BT12" s="9" t="s">
        <v>214</v>
      </c>
      <c r="BU12" s="9">
        <v>4</v>
      </c>
      <c r="BV12" s="9">
        <v>8</v>
      </c>
      <c r="BW12" s="9" t="s">
        <v>215</v>
      </c>
    </row>
    <row r="13" spans="1:81" s="10" customFormat="1" ht="16.5" customHeight="1" x14ac:dyDescent="0.2">
      <c r="A13" s="8"/>
      <c r="B13" s="9" t="s">
        <v>45</v>
      </c>
      <c r="C13" s="9" t="s">
        <v>101</v>
      </c>
      <c r="D13" s="9" t="s">
        <v>46</v>
      </c>
      <c r="E13" s="9">
        <v>13</v>
      </c>
      <c r="F13" s="9">
        <v>13</v>
      </c>
      <c r="G13" s="9">
        <v>4</v>
      </c>
      <c r="H13" s="9">
        <v>8</v>
      </c>
      <c r="I13" s="9">
        <v>81</v>
      </c>
      <c r="J13" s="9">
        <v>0</v>
      </c>
      <c r="K13" s="9" t="s">
        <v>216</v>
      </c>
      <c r="L13" s="9">
        <v>2</v>
      </c>
      <c r="M13" s="9">
        <v>6</v>
      </c>
      <c r="N13" s="9">
        <v>131</v>
      </c>
      <c r="O13" s="9" t="s">
        <v>217</v>
      </c>
      <c r="P13" s="9">
        <v>3</v>
      </c>
      <c r="Q13" s="9">
        <v>6</v>
      </c>
      <c r="R13" s="9">
        <v>29</v>
      </c>
      <c r="S13" s="9">
        <v>2</v>
      </c>
      <c r="T13" s="9" t="s">
        <v>218</v>
      </c>
      <c r="U13" s="9">
        <v>10</v>
      </c>
      <c r="V13" s="9">
        <v>10</v>
      </c>
      <c r="W13" s="9">
        <v>295</v>
      </c>
      <c r="X13" s="9">
        <v>1</v>
      </c>
      <c r="Y13" s="9" t="s">
        <v>219</v>
      </c>
      <c r="Z13" s="9">
        <v>5</v>
      </c>
      <c r="AA13" s="9">
        <v>6</v>
      </c>
      <c r="AB13" s="9">
        <v>238</v>
      </c>
      <c r="AC13" s="9">
        <v>1</v>
      </c>
      <c r="AD13" s="9" t="s">
        <v>220</v>
      </c>
      <c r="AE13" s="9">
        <v>10</v>
      </c>
      <c r="AF13" s="9">
        <v>20</v>
      </c>
      <c r="AG13" s="9">
        <v>1520</v>
      </c>
      <c r="AH13" s="9">
        <v>1</v>
      </c>
      <c r="AI13" s="9" t="s">
        <v>53</v>
      </c>
      <c r="AJ13" s="9">
        <v>6</v>
      </c>
      <c r="AK13" s="9">
        <v>6</v>
      </c>
      <c r="AL13" s="9">
        <v>132</v>
      </c>
      <c r="AM13" s="9">
        <v>1</v>
      </c>
      <c r="AN13" s="9" t="s">
        <v>221</v>
      </c>
      <c r="AO13" s="9">
        <v>5</v>
      </c>
      <c r="AP13" s="9">
        <v>6</v>
      </c>
      <c r="AQ13" s="9">
        <v>120</v>
      </c>
      <c r="AR13" s="9">
        <v>1</v>
      </c>
      <c r="AS13" s="9" t="s">
        <v>222</v>
      </c>
      <c r="AT13" s="9">
        <v>2</v>
      </c>
      <c r="AU13" s="9">
        <v>2</v>
      </c>
      <c r="AV13" s="9">
        <v>232</v>
      </c>
      <c r="AW13" s="9">
        <v>1</v>
      </c>
      <c r="AX13" s="9" t="s">
        <v>223</v>
      </c>
      <c r="AY13" s="9">
        <v>10</v>
      </c>
      <c r="AZ13" s="9">
        <v>131</v>
      </c>
      <c r="BA13" s="9">
        <v>2</v>
      </c>
      <c r="BB13" s="9">
        <v>2</v>
      </c>
      <c r="BC13" s="9">
        <v>50</v>
      </c>
      <c r="BD13" s="9">
        <v>2</v>
      </c>
      <c r="BE13" s="9" t="s">
        <v>224</v>
      </c>
      <c r="BF13" s="9">
        <v>10</v>
      </c>
      <c r="BG13" s="9">
        <v>2</v>
      </c>
      <c r="BH13" s="9">
        <v>5</v>
      </c>
      <c r="BI13" s="9">
        <v>2</v>
      </c>
      <c r="BJ13" s="9">
        <v>3</v>
      </c>
      <c r="BK13" s="9">
        <v>4</v>
      </c>
      <c r="BL13" s="9">
        <v>10</v>
      </c>
      <c r="BM13" s="9">
        <v>2</v>
      </c>
      <c r="BN13" s="9">
        <v>208</v>
      </c>
      <c r="BO13" s="9">
        <v>5</v>
      </c>
      <c r="BP13" s="9" t="s">
        <v>225</v>
      </c>
      <c r="BQ13" s="9">
        <v>0</v>
      </c>
      <c r="BR13" s="9">
        <v>0</v>
      </c>
      <c r="BS13" s="9">
        <v>0</v>
      </c>
      <c r="BT13" s="9">
        <v>0</v>
      </c>
      <c r="BU13" s="9">
        <v>7</v>
      </c>
      <c r="BV13" s="9">
        <v>7</v>
      </c>
      <c r="BW13" s="9" t="s">
        <v>226</v>
      </c>
    </row>
    <row r="14" spans="1:81" s="10" customFormat="1" ht="16.5" customHeight="1" x14ac:dyDescent="0.2">
      <c r="A14" s="8"/>
      <c r="B14" s="9" t="s">
        <v>38</v>
      </c>
      <c r="C14" s="9" t="s">
        <v>101</v>
      </c>
      <c r="D14" s="9" t="s">
        <v>39</v>
      </c>
      <c r="E14" s="9">
        <v>8</v>
      </c>
      <c r="F14" s="9">
        <v>3</v>
      </c>
      <c r="G14" s="9">
        <v>14</v>
      </c>
      <c r="H14" s="9">
        <v>26</v>
      </c>
      <c r="I14" s="9">
        <v>532</v>
      </c>
      <c r="J14" s="9">
        <v>14</v>
      </c>
      <c r="K14" s="9" t="s">
        <v>227</v>
      </c>
      <c r="L14" s="9">
        <v>6</v>
      </c>
      <c r="M14" s="9">
        <v>34</v>
      </c>
      <c r="N14" s="9">
        <v>339</v>
      </c>
      <c r="O14" s="9" t="s">
        <v>228</v>
      </c>
      <c r="P14" s="9">
        <v>1</v>
      </c>
      <c r="Q14" s="9">
        <v>1</v>
      </c>
      <c r="R14" s="9">
        <v>4</v>
      </c>
      <c r="S14" s="9">
        <v>1</v>
      </c>
      <c r="T14" s="9" t="s">
        <v>229</v>
      </c>
      <c r="U14" s="9">
        <v>10</v>
      </c>
      <c r="V14" s="9">
        <v>39</v>
      </c>
      <c r="W14" s="9">
        <v>531</v>
      </c>
      <c r="X14" s="9">
        <v>10</v>
      </c>
      <c r="Y14" s="9" t="s">
        <v>230</v>
      </c>
      <c r="Z14" s="9">
        <v>4</v>
      </c>
      <c r="AA14" s="9">
        <v>4</v>
      </c>
      <c r="AB14" s="9">
        <v>132</v>
      </c>
      <c r="AC14" s="9">
        <v>2</v>
      </c>
      <c r="AD14" s="9" t="s">
        <v>98</v>
      </c>
      <c r="AE14" s="9">
        <v>14</v>
      </c>
      <c r="AF14" s="9">
        <v>89</v>
      </c>
      <c r="AG14" s="9">
        <v>2490</v>
      </c>
      <c r="AH14" s="9">
        <v>10</v>
      </c>
      <c r="AI14" s="9" t="s">
        <v>231</v>
      </c>
      <c r="AJ14" s="9">
        <v>9</v>
      </c>
      <c r="AK14" s="9">
        <v>14</v>
      </c>
      <c r="AL14" s="9">
        <v>370</v>
      </c>
      <c r="AM14" s="9">
        <v>4</v>
      </c>
      <c r="AN14" s="9" t="s">
        <v>232</v>
      </c>
      <c r="AO14" s="9">
        <v>7</v>
      </c>
      <c r="AP14" s="9">
        <v>7</v>
      </c>
      <c r="AQ14" s="9">
        <v>179</v>
      </c>
      <c r="AR14" s="9">
        <v>0</v>
      </c>
      <c r="AS14" s="9" t="s">
        <v>233</v>
      </c>
      <c r="AT14" s="9">
        <v>0</v>
      </c>
      <c r="AU14" s="9">
        <v>0</v>
      </c>
      <c r="AV14" s="9">
        <v>0</v>
      </c>
      <c r="AW14" s="9">
        <v>0</v>
      </c>
      <c r="AX14" s="9">
        <v>0</v>
      </c>
      <c r="AY14" s="9">
        <v>14</v>
      </c>
      <c r="AZ14" s="9">
        <v>3767</v>
      </c>
      <c r="BA14" s="9">
        <v>0</v>
      </c>
      <c r="BB14" s="9">
        <v>0</v>
      </c>
      <c r="BC14" s="9">
        <v>0</v>
      </c>
      <c r="BD14" s="9">
        <v>0</v>
      </c>
      <c r="BE14" s="9">
        <v>0</v>
      </c>
      <c r="BF14" s="9">
        <v>14</v>
      </c>
      <c r="BG14" s="9">
        <v>14</v>
      </c>
      <c r="BH14" s="9">
        <v>14</v>
      </c>
      <c r="BI14" s="9">
        <v>14</v>
      </c>
      <c r="BJ14" s="9">
        <v>60</v>
      </c>
      <c r="BK14" s="9">
        <v>6</v>
      </c>
      <c r="BL14" s="9">
        <v>50</v>
      </c>
      <c r="BM14" s="9">
        <v>69</v>
      </c>
      <c r="BN14" s="9">
        <v>2690</v>
      </c>
      <c r="BO14" s="9">
        <v>14</v>
      </c>
      <c r="BP14" s="9" t="s">
        <v>234</v>
      </c>
      <c r="BQ14" s="9">
        <v>2</v>
      </c>
      <c r="BR14" s="9">
        <v>2</v>
      </c>
      <c r="BS14" s="9" t="s">
        <v>235</v>
      </c>
      <c r="BT14" s="9" t="s">
        <v>236</v>
      </c>
      <c r="BU14" s="9">
        <v>6</v>
      </c>
      <c r="BV14" s="9">
        <v>17</v>
      </c>
      <c r="BW14" s="9" t="s">
        <v>237</v>
      </c>
    </row>
    <row r="15" spans="1:81" s="10" customFormat="1" ht="16.5" customHeight="1" x14ac:dyDescent="0.2">
      <c r="A15" s="8"/>
      <c r="B15" s="9" t="s">
        <v>68</v>
      </c>
      <c r="C15" s="9" t="s">
        <v>101</v>
      </c>
      <c r="D15" s="9" t="s">
        <v>69</v>
      </c>
      <c r="E15" s="9">
        <v>6</v>
      </c>
      <c r="F15" s="9">
        <v>1</v>
      </c>
      <c r="G15" s="9">
        <v>7</v>
      </c>
      <c r="H15" s="9">
        <v>7</v>
      </c>
      <c r="I15" s="9">
        <v>250</v>
      </c>
      <c r="J15" s="9">
        <v>0</v>
      </c>
      <c r="K15" s="9" t="s">
        <v>238</v>
      </c>
      <c r="L15" s="9">
        <v>1</v>
      </c>
      <c r="M15" s="9">
        <v>1</v>
      </c>
      <c r="N15" s="9">
        <v>20</v>
      </c>
      <c r="O15" s="9" t="s">
        <v>239</v>
      </c>
      <c r="P15" s="9">
        <v>1</v>
      </c>
      <c r="Q15" s="9">
        <v>2</v>
      </c>
      <c r="R15" s="9">
        <v>12</v>
      </c>
      <c r="S15" s="9">
        <v>2</v>
      </c>
      <c r="T15" s="9" t="s">
        <v>240</v>
      </c>
      <c r="U15" s="9">
        <v>7</v>
      </c>
      <c r="V15" s="9">
        <v>7</v>
      </c>
      <c r="W15" s="9">
        <v>420</v>
      </c>
      <c r="X15" s="9">
        <v>5</v>
      </c>
      <c r="Y15" s="9" t="s">
        <v>241</v>
      </c>
      <c r="Z15" s="9">
        <v>1</v>
      </c>
      <c r="AA15" s="9">
        <v>1</v>
      </c>
      <c r="AB15" s="9">
        <v>250</v>
      </c>
      <c r="AC15" s="9">
        <v>1</v>
      </c>
      <c r="AD15" s="9" t="s">
        <v>242</v>
      </c>
      <c r="AE15" s="9">
        <v>7</v>
      </c>
      <c r="AF15" s="9">
        <v>7</v>
      </c>
      <c r="AG15" s="9">
        <v>480</v>
      </c>
      <c r="AH15" s="9">
        <v>0</v>
      </c>
      <c r="AI15" s="9" t="s">
        <v>243</v>
      </c>
      <c r="AJ15" s="9">
        <v>3</v>
      </c>
      <c r="AK15" s="9">
        <v>3</v>
      </c>
      <c r="AL15" s="9">
        <v>180</v>
      </c>
      <c r="AM15" s="9">
        <v>0</v>
      </c>
      <c r="AN15" s="9" t="s">
        <v>244</v>
      </c>
      <c r="AO15" s="9">
        <v>4</v>
      </c>
      <c r="AP15" s="9">
        <v>4</v>
      </c>
      <c r="AQ15" s="9">
        <v>5</v>
      </c>
      <c r="AR15" s="9">
        <v>1</v>
      </c>
      <c r="AS15" s="9" t="s">
        <v>245</v>
      </c>
      <c r="AT15" s="9">
        <v>0</v>
      </c>
      <c r="AU15" s="9">
        <v>0</v>
      </c>
      <c r="AV15" s="9">
        <v>0</v>
      </c>
      <c r="AW15" s="9">
        <v>0</v>
      </c>
      <c r="AX15" s="9">
        <v>0</v>
      </c>
      <c r="AY15" s="9">
        <v>7</v>
      </c>
      <c r="AZ15" s="9">
        <v>42</v>
      </c>
      <c r="BA15" s="9">
        <v>1</v>
      </c>
      <c r="BB15" s="9">
        <v>1</v>
      </c>
      <c r="BC15" s="9">
        <v>1</v>
      </c>
      <c r="BD15" s="9">
        <v>0</v>
      </c>
      <c r="BE15" s="9" t="s">
        <v>246</v>
      </c>
      <c r="BF15" s="9">
        <v>6</v>
      </c>
      <c r="BG15" s="9">
        <v>0</v>
      </c>
      <c r="BH15" s="9">
        <v>2</v>
      </c>
      <c r="BI15" s="9">
        <v>2</v>
      </c>
      <c r="BJ15" s="9">
        <v>6</v>
      </c>
      <c r="BK15" s="9">
        <v>0</v>
      </c>
      <c r="BL15" s="9">
        <v>6</v>
      </c>
      <c r="BM15" s="9">
        <v>0</v>
      </c>
      <c r="BN15" s="9">
        <v>220</v>
      </c>
      <c r="BO15" s="9">
        <v>0</v>
      </c>
      <c r="BP15" s="9" t="s">
        <v>247</v>
      </c>
      <c r="BQ15" s="9">
        <v>4</v>
      </c>
      <c r="BR15" s="9">
        <v>4</v>
      </c>
      <c r="BS15" s="9" t="s">
        <v>248</v>
      </c>
      <c r="BT15" s="9" t="s">
        <v>249</v>
      </c>
      <c r="BU15" s="9">
        <v>1</v>
      </c>
      <c r="BV15" s="9">
        <v>1</v>
      </c>
      <c r="BW15" s="9" t="s">
        <v>250</v>
      </c>
    </row>
    <row r="16" spans="1:81" s="10" customFormat="1" ht="16.5" customHeight="1" x14ac:dyDescent="0.2">
      <c r="A16" s="8"/>
      <c r="B16" s="9" t="s">
        <v>37</v>
      </c>
      <c r="C16" s="9" t="s">
        <v>101</v>
      </c>
      <c r="D16" s="9" t="s">
        <v>251</v>
      </c>
      <c r="E16" s="9">
        <v>31</v>
      </c>
      <c r="F16" s="9">
        <v>39</v>
      </c>
      <c r="G16" s="9">
        <v>1</v>
      </c>
      <c r="H16" s="9">
        <v>1</v>
      </c>
      <c r="I16" s="9">
        <v>25</v>
      </c>
      <c r="J16" s="9">
        <v>1</v>
      </c>
      <c r="K16" s="9" t="s">
        <v>252</v>
      </c>
      <c r="L16" s="9">
        <v>6</v>
      </c>
      <c r="M16" s="9">
        <v>13</v>
      </c>
      <c r="N16" s="9">
        <v>595</v>
      </c>
      <c r="O16" s="9" t="s">
        <v>253</v>
      </c>
      <c r="P16" s="9">
        <v>2</v>
      </c>
      <c r="Q16" s="9">
        <v>3</v>
      </c>
      <c r="R16" s="9">
        <v>40</v>
      </c>
      <c r="S16" s="9">
        <v>2</v>
      </c>
      <c r="T16" s="9" t="s">
        <v>254</v>
      </c>
      <c r="U16" s="9">
        <v>32</v>
      </c>
      <c r="V16" s="9">
        <v>52</v>
      </c>
      <c r="W16" s="9">
        <v>901</v>
      </c>
      <c r="X16" s="9">
        <v>17</v>
      </c>
      <c r="Y16" s="9" t="s">
        <v>255</v>
      </c>
      <c r="Z16" s="9">
        <v>14</v>
      </c>
      <c r="AA16" s="9">
        <v>40</v>
      </c>
      <c r="AB16" s="9">
        <v>901</v>
      </c>
      <c r="AC16" s="9">
        <v>34</v>
      </c>
      <c r="AD16" s="9" t="s">
        <v>256</v>
      </c>
      <c r="AE16" s="9">
        <v>35</v>
      </c>
      <c r="AF16" s="9">
        <v>284</v>
      </c>
      <c r="AG16" s="9">
        <v>7511</v>
      </c>
      <c r="AH16" s="9">
        <v>47</v>
      </c>
      <c r="AI16" s="9" t="s">
        <v>257</v>
      </c>
      <c r="AJ16" s="9">
        <v>34</v>
      </c>
      <c r="AK16" s="9">
        <v>34</v>
      </c>
      <c r="AL16" s="9">
        <v>3324</v>
      </c>
      <c r="AM16" s="9">
        <v>6</v>
      </c>
      <c r="AN16" s="9" t="s">
        <v>258</v>
      </c>
      <c r="AO16" s="9">
        <v>16</v>
      </c>
      <c r="AP16" s="9">
        <v>22</v>
      </c>
      <c r="AQ16" s="9">
        <v>556</v>
      </c>
      <c r="AR16" s="9">
        <v>2</v>
      </c>
      <c r="AS16" s="9" t="s">
        <v>259</v>
      </c>
      <c r="AT16" s="9">
        <v>24</v>
      </c>
      <c r="AU16" s="9">
        <v>24</v>
      </c>
      <c r="AV16" s="9">
        <v>589</v>
      </c>
      <c r="AW16" s="9">
        <v>24</v>
      </c>
      <c r="AX16" s="9" t="s">
        <v>260</v>
      </c>
      <c r="AY16" s="9">
        <v>35</v>
      </c>
      <c r="AZ16" s="9">
        <v>35</v>
      </c>
      <c r="BA16" s="9">
        <v>0</v>
      </c>
      <c r="BB16" s="9">
        <v>0</v>
      </c>
      <c r="BC16" s="9">
        <v>0</v>
      </c>
      <c r="BD16" s="9">
        <v>0</v>
      </c>
      <c r="BE16" s="9">
        <v>0</v>
      </c>
      <c r="BF16" s="9">
        <v>35</v>
      </c>
      <c r="BG16" s="9">
        <v>35</v>
      </c>
      <c r="BH16" s="9">
        <v>35</v>
      </c>
      <c r="BI16" s="9">
        <v>35</v>
      </c>
      <c r="BJ16" s="9">
        <v>35</v>
      </c>
      <c r="BK16" s="9">
        <v>30</v>
      </c>
      <c r="BL16" s="9">
        <v>66</v>
      </c>
      <c r="BM16" s="9">
        <v>0</v>
      </c>
      <c r="BN16" s="9">
        <v>908</v>
      </c>
      <c r="BO16" s="9">
        <v>34</v>
      </c>
      <c r="BP16" s="9" t="s">
        <v>261</v>
      </c>
      <c r="BQ16" s="9">
        <v>35</v>
      </c>
      <c r="BR16" s="9">
        <v>17</v>
      </c>
      <c r="BS16" s="9" t="s">
        <v>262</v>
      </c>
      <c r="BT16" s="9" t="s">
        <v>263</v>
      </c>
      <c r="BU16" s="9">
        <v>2</v>
      </c>
      <c r="BV16" s="9">
        <v>2</v>
      </c>
      <c r="BW16" s="9" t="s">
        <v>264</v>
      </c>
    </row>
    <row r="17" spans="1:75" s="10" customFormat="1" ht="16.5" customHeight="1" x14ac:dyDescent="0.2">
      <c r="A17" s="8"/>
      <c r="B17" s="9" t="s">
        <v>43</v>
      </c>
      <c r="C17" s="9" t="s">
        <v>101</v>
      </c>
      <c r="D17" s="9" t="s">
        <v>44</v>
      </c>
      <c r="E17" s="9">
        <v>12</v>
      </c>
      <c r="F17" s="9">
        <v>10</v>
      </c>
      <c r="G17" s="9">
        <v>3</v>
      </c>
      <c r="H17" s="9">
        <v>4</v>
      </c>
      <c r="I17" s="9">
        <v>197</v>
      </c>
      <c r="J17" s="9">
        <v>2</v>
      </c>
      <c r="K17" s="9" t="s">
        <v>265</v>
      </c>
      <c r="L17" s="9">
        <v>1</v>
      </c>
      <c r="M17" s="9">
        <v>1</v>
      </c>
      <c r="N17" s="9">
        <v>13</v>
      </c>
      <c r="O17" s="9" t="s">
        <v>266</v>
      </c>
      <c r="P17" s="9">
        <v>1</v>
      </c>
      <c r="Q17" s="9">
        <v>3</v>
      </c>
      <c r="R17" s="9">
        <v>8</v>
      </c>
      <c r="S17" s="9">
        <v>3</v>
      </c>
      <c r="T17" s="9" t="s">
        <v>267</v>
      </c>
      <c r="U17" s="9">
        <v>8</v>
      </c>
      <c r="V17" s="9">
        <v>19</v>
      </c>
      <c r="W17" s="9">
        <v>848</v>
      </c>
      <c r="X17" s="9">
        <v>5</v>
      </c>
      <c r="Y17" s="9" t="s">
        <v>268</v>
      </c>
      <c r="Z17" s="9">
        <v>1</v>
      </c>
      <c r="AA17" s="9">
        <v>2</v>
      </c>
      <c r="AB17" s="9">
        <v>45</v>
      </c>
      <c r="AC17" s="9">
        <v>0</v>
      </c>
      <c r="AD17" s="9" t="s">
        <v>269</v>
      </c>
      <c r="AE17" s="9">
        <v>9</v>
      </c>
      <c r="AF17" s="9">
        <v>22</v>
      </c>
      <c r="AG17" s="9">
        <v>844</v>
      </c>
      <c r="AH17" s="9">
        <v>2</v>
      </c>
      <c r="AI17" s="9" t="s">
        <v>270</v>
      </c>
      <c r="AJ17" s="9">
        <v>9</v>
      </c>
      <c r="AK17" s="9">
        <v>16</v>
      </c>
      <c r="AL17" s="9">
        <v>444</v>
      </c>
      <c r="AM17" s="9">
        <v>11</v>
      </c>
      <c r="AN17" s="9" t="s">
        <v>271</v>
      </c>
      <c r="AO17" s="9">
        <v>2</v>
      </c>
      <c r="AP17" s="9">
        <v>2</v>
      </c>
      <c r="AQ17" s="9">
        <v>19</v>
      </c>
      <c r="AR17" s="9">
        <v>0</v>
      </c>
      <c r="AS17" s="9" t="s">
        <v>272</v>
      </c>
      <c r="AT17" s="9">
        <v>2</v>
      </c>
      <c r="AU17" s="9">
        <v>2</v>
      </c>
      <c r="AV17" s="9">
        <v>104</v>
      </c>
      <c r="AW17" s="9">
        <v>1</v>
      </c>
      <c r="AX17" s="9" t="s">
        <v>273</v>
      </c>
      <c r="AY17" s="9">
        <v>11</v>
      </c>
      <c r="AZ17" s="9">
        <v>825</v>
      </c>
      <c r="BA17" s="9">
        <v>12</v>
      </c>
      <c r="BB17" s="9">
        <v>3</v>
      </c>
      <c r="BC17" s="9">
        <v>33</v>
      </c>
      <c r="BD17" s="9">
        <v>3</v>
      </c>
      <c r="BE17" s="9" t="s">
        <v>274</v>
      </c>
      <c r="BF17" s="9">
        <v>8</v>
      </c>
      <c r="BG17" s="9">
        <v>6</v>
      </c>
      <c r="BH17" s="9">
        <v>6</v>
      </c>
      <c r="BI17" s="9">
        <v>4</v>
      </c>
      <c r="BJ17" s="9">
        <v>6</v>
      </c>
      <c r="BK17" s="9">
        <v>46</v>
      </c>
      <c r="BL17" s="9">
        <v>9</v>
      </c>
      <c r="BM17" s="9">
        <v>4</v>
      </c>
      <c r="BN17" s="9">
        <v>851</v>
      </c>
      <c r="BO17" s="9">
        <v>12</v>
      </c>
      <c r="BP17" s="9" t="s">
        <v>275</v>
      </c>
      <c r="BQ17" s="9">
        <v>5</v>
      </c>
      <c r="BR17" s="9">
        <v>8</v>
      </c>
      <c r="BS17" s="9" t="s">
        <v>276</v>
      </c>
      <c r="BT17" s="9" t="s">
        <v>277</v>
      </c>
      <c r="BU17" s="9">
        <v>7</v>
      </c>
      <c r="BV17" s="9">
        <v>10</v>
      </c>
      <c r="BW17" s="9" t="s">
        <v>278</v>
      </c>
    </row>
    <row r="18" spans="1:75" s="10" customFormat="1" ht="16.5" customHeight="1" x14ac:dyDescent="0.2">
      <c r="A18" s="8"/>
      <c r="B18" s="9" t="s">
        <v>72</v>
      </c>
      <c r="C18" s="9" t="s">
        <v>101</v>
      </c>
      <c r="D18" s="9" t="s">
        <v>100</v>
      </c>
      <c r="E18" s="9">
        <v>14</v>
      </c>
      <c r="F18" s="9">
        <v>13</v>
      </c>
      <c r="G18" s="9">
        <v>17</v>
      </c>
      <c r="H18" s="9">
        <v>51</v>
      </c>
      <c r="I18" s="9">
        <v>989</v>
      </c>
      <c r="J18" s="9">
        <v>5</v>
      </c>
      <c r="K18" s="9" t="s">
        <v>279</v>
      </c>
      <c r="L18" s="9">
        <v>17</v>
      </c>
      <c r="M18" s="9">
        <v>6</v>
      </c>
      <c r="N18" s="9">
        <v>13</v>
      </c>
      <c r="O18" s="9" t="s">
        <v>280</v>
      </c>
      <c r="P18" s="9">
        <v>17</v>
      </c>
      <c r="Q18" s="9">
        <v>7</v>
      </c>
      <c r="R18" s="9">
        <v>53</v>
      </c>
      <c r="S18" s="9">
        <v>1</v>
      </c>
      <c r="T18" s="9" t="s">
        <v>281</v>
      </c>
      <c r="U18" s="9">
        <v>17</v>
      </c>
      <c r="V18" s="9">
        <v>36</v>
      </c>
      <c r="W18" s="9">
        <v>456</v>
      </c>
      <c r="X18" s="9">
        <v>9</v>
      </c>
      <c r="Y18" s="9" t="s">
        <v>282</v>
      </c>
      <c r="Z18" s="9">
        <v>17</v>
      </c>
      <c r="AA18" s="9">
        <v>22</v>
      </c>
      <c r="AB18" s="9">
        <v>288</v>
      </c>
      <c r="AC18" s="9">
        <v>1</v>
      </c>
      <c r="AD18" s="9" t="s">
        <v>283</v>
      </c>
      <c r="AE18" s="9">
        <v>17</v>
      </c>
      <c r="AF18" s="9">
        <v>126</v>
      </c>
      <c r="AG18" s="9">
        <v>1186</v>
      </c>
      <c r="AH18" s="9">
        <v>4</v>
      </c>
      <c r="AI18" s="9" t="s">
        <v>284</v>
      </c>
      <c r="AJ18" s="9">
        <v>17</v>
      </c>
      <c r="AK18" s="9">
        <v>14</v>
      </c>
      <c r="AL18" s="9">
        <v>694</v>
      </c>
      <c r="AM18" s="9">
        <v>3</v>
      </c>
      <c r="AN18" s="9" t="s">
        <v>285</v>
      </c>
      <c r="AO18" s="9">
        <v>17</v>
      </c>
      <c r="AP18" s="9">
        <v>14</v>
      </c>
      <c r="AQ18" s="9">
        <v>501</v>
      </c>
      <c r="AR18" s="9">
        <v>0</v>
      </c>
      <c r="AS18" s="9" t="s">
        <v>286</v>
      </c>
      <c r="AT18" s="9">
        <v>17</v>
      </c>
      <c r="AU18" s="9">
        <v>35</v>
      </c>
      <c r="AV18" s="9">
        <v>698</v>
      </c>
      <c r="AW18" s="9">
        <v>1</v>
      </c>
      <c r="AX18" s="9" t="s">
        <v>287</v>
      </c>
      <c r="AY18" s="9">
        <v>17</v>
      </c>
      <c r="AZ18" s="9">
        <v>1951</v>
      </c>
      <c r="BA18" s="9">
        <v>17</v>
      </c>
      <c r="BB18" s="9">
        <v>2</v>
      </c>
      <c r="BC18" s="9">
        <v>15</v>
      </c>
      <c r="BD18" s="9">
        <v>0</v>
      </c>
      <c r="BE18" s="9" t="s">
        <v>288</v>
      </c>
      <c r="BF18" s="9">
        <v>17</v>
      </c>
      <c r="BG18" s="9">
        <v>23</v>
      </c>
      <c r="BH18" s="9">
        <v>12</v>
      </c>
      <c r="BI18" s="9">
        <v>8</v>
      </c>
      <c r="BJ18" s="9">
        <v>11</v>
      </c>
      <c r="BK18" s="9">
        <v>6</v>
      </c>
      <c r="BL18" s="9">
        <v>65</v>
      </c>
      <c r="BM18" s="9">
        <v>9</v>
      </c>
      <c r="BN18" s="9">
        <v>1346</v>
      </c>
      <c r="BO18" s="9">
        <v>4</v>
      </c>
      <c r="BP18" s="9" t="s">
        <v>289</v>
      </c>
      <c r="BQ18" s="9">
        <v>17</v>
      </c>
      <c r="BR18" s="9">
        <v>38</v>
      </c>
      <c r="BS18" s="9" t="s">
        <v>290</v>
      </c>
      <c r="BT18" s="9" t="s">
        <v>291</v>
      </c>
      <c r="BU18" s="9">
        <v>17</v>
      </c>
      <c r="BV18" s="9">
        <v>7</v>
      </c>
      <c r="BW18" s="9" t="s">
        <v>292</v>
      </c>
    </row>
    <row r="19" spans="1:75" s="10" customFormat="1" ht="16.5" customHeight="1" x14ac:dyDescent="0.2">
      <c r="A19" s="8"/>
      <c r="B19" s="9" t="s">
        <v>63</v>
      </c>
      <c r="C19" s="9" t="s">
        <v>101</v>
      </c>
      <c r="D19" s="9" t="s">
        <v>293</v>
      </c>
      <c r="E19" s="9">
        <v>0</v>
      </c>
      <c r="F19" s="9">
        <v>0</v>
      </c>
      <c r="G19" s="9">
        <v>1</v>
      </c>
      <c r="H19" s="9">
        <v>28</v>
      </c>
      <c r="I19" s="9">
        <v>70</v>
      </c>
      <c r="J19" s="9">
        <v>0</v>
      </c>
      <c r="K19" s="9" t="s">
        <v>48</v>
      </c>
      <c r="L19" s="9">
        <v>0</v>
      </c>
      <c r="M19" s="9">
        <v>0</v>
      </c>
      <c r="N19" s="9">
        <v>0</v>
      </c>
      <c r="O19" s="9">
        <v>0</v>
      </c>
      <c r="P19" s="9">
        <v>0</v>
      </c>
      <c r="Q19" s="9">
        <v>0</v>
      </c>
      <c r="R19" s="9">
        <v>0</v>
      </c>
      <c r="S19" s="9">
        <v>0</v>
      </c>
      <c r="T19" s="9">
        <v>0</v>
      </c>
      <c r="U19" s="9">
        <v>0</v>
      </c>
      <c r="V19" s="9">
        <v>0</v>
      </c>
      <c r="W19" s="9">
        <v>0</v>
      </c>
      <c r="X19" s="9">
        <v>0</v>
      </c>
      <c r="Y19" s="9">
        <v>0</v>
      </c>
      <c r="Z19" s="9">
        <v>1</v>
      </c>
      <c r="AA19" s="9">
        <v>1</v>
      </c>
      <c r="AB19" s="9">
        <v>63</v>
      </c>
      <c r="AC19" s="9">
        <v>0</v>
      </c>
      <c r="AD19" s="9" t="s">
        <v>41</v>
      </c>
      <c r="AE19" s="9">
        <v>1</v>
      </c>
      <c r="AF19" s="9">
        <v>8</v>
      </c>
      <c r="AG19" s="9">
        <v>68</v>
      </c>
      <c r="AH19" s="9">
        <v>0</v>
      </c>
      <c r="AI19" s="9" t="s">
        <v>294</v>
      </c>
      <c r="AJ19" s="9">
        <v>1</v>
      </c>
      <c r="AK19" s="9">
        <v>1</v>
      </c>
      <c r="AL19" s="9">
        <v>68</v>
      </c>
      <c r="AM19" s="9">
        <v>0</v>
      </c>
      <c r="AN19" s="9" t="s">
        <v>295</v>
      </c>
      <c r="AO19" s="9">
        <v>0</v>
      </c>
      <c r="AP19" s="9">
        <v>0</v>
      </c>
      <c r="AQ19" s="9">
        <v>0</v>
      </c>
      <c r="AR19" s="9">
        <v>0</v>
      </c>
      <c r="AS19" s="9">
        <v>0</v>
      </c>
      <c r="AT19" s="9">
        <v>0</v>
      </c>
      <c r="AU19" s="9">
        <v>0</v>
      </c>
      <c r="AV19" s="9">
        <v>0</v>
      </c>
      <c r="AW19" s="9">
        <v>0</v>
      </c>
      <c r="AX19" s="9">
        <v>0</v>
      </c>
      <c r="AY19" s="9">
        <v>1</v>
      </c>
      <c r="AZ19" s="9">
        <v>33</v>
      </c>
      <c r="BA19" s="9">
        <v>0</v>
      </c>
      <c r="BB19" s="9">
        <v>0</v>
      </c>
      <c r="BC19" s="9">
        <v>0</v>
      </c>
      <c r="BD19" s="9">
        <v>0</v>
      </c>
      <c r="BE19" s="9">
        <v>0</v>
      </c>
      <c r="BF19" s="9">
        <v>1</v>
      </c>
      <c r="BG19" s="9">
        <v>1</v>
      </c>
      <c r="BH19" s="9">
        <v>1</v>
      </c>
      <c r="BI19" s="9">
        <v>1</v>
      </c>
      <c r="BJ19" s="9">
        <v>1</v>
      </c>
      <c r="BK19" s="9">
        <v>0</v>
      </c>
      <c r="BL19" s="9">
        <v>1</v>
      </c>
      <c r="BM19" s="9">
        <v>0</v>
      </c>
      <c r="BN19" s="9">
        <v>27</v>
      </c>
      <c r="BO19" s="9">
        <v>0</v>
      </c>
      <c r="BP19" s="9" t="s">
        <v>296</v>
      </c>
      <c r="BQ19" s="9">
        <v>0</v>
      </c>
      <c r="BR19" s="9">
        <v>0</v>
      </c>
      <c r="BS19" s="9">
        <v>0</v>
      </c>
      <c r="BT19" s="9">
        <v>0</v>
      </c>
      <c r="BU19" s="9">
        <v>0</v>
      </c>
      <c r="BV19" s="9">
        <v>0</v>
      </c>
      <c r="BW19" s="9">
        <v>0</v>
      </c>
    </row>
    <row r="20" spans="1:75" s="10" customFormat="1" ht="16.5" customHeight="1" x14ac:dyDescent="0.2">
      <c r="A20" s="8"/>
      <c r="B20" s="9" t="s">
        <v>59</v>
      </c>
      <c r="C20" s="9" t="s">
        <v>101</v>
      </c>
      <c r="D20" s="9" t="s">
        <v>60</v>
      </c>
      <c r="E20" s="9">
        <v>1</v>
      </c>
      <c r="F20" s="9">
        <v>0</v>
      </c>
      <c r="G20" s="9">
        <v>0</v>
      </c>
      <c r="H20" s="9">
        <v>0</v>
      </c>
      <c r="I20" s="9">
        <v>0</v>
      </c>
      <c r="J20" s="9">
        <v>0</v>
      </c>
      <c r="K20" s="9">
        <v>0</v>
      </c>
      <c r="L20" s="9">
        <v>0</v>
      </c>
      <c r="M20" s="9">
        <v>0</v>
      </c>
      <c r="N20" s="9">
        <v>0</v>
      </c>
      <c r="O20" s="9">
        <v>0</v>
      </c>
      <c r="P20" s="9">
        <v>0</v>
      </c>
      <c r="Q20" s="9">
        <v>0</v>
      </c>
      <c r="R20" s="9">
        <v>0</v>
      </c>
      <c r="S20" s="9">
        <v>0</v>
      </c>
      <c r="T20" s="9">
        <v>0</v>
      </c>
      <c r="U20" s="9">
        <v>1</v>
      </c>
      <c r="V20" s="9">
        <v>1</v>
      </c>
      <c r="W20" s="9">
        <v>60</v>
      </c>
      <c r="X20" s="9">
        <v>0</v>
      </c>
      <c r="Y20" s="9" t="s">
        <v>297</v>
      </c>
      <c r="Z20" s="9">
        <v>0</v>
      </c>
      <c r="AA20" s="9">
        <v>0</v>
      </c>
      <c r="AB20" s="9">
        <v>0</v>
      </c>
      <c r="AC20" s="9">
        <v>0</v>
      </c>
      <c r="AD20" s="9">
        <v>0</v>
      </c>
      <c r="AE20" s="9">
        <v>1</v>
      </c>
      <c r="AF20" s="9">
        <v>15</v>
      </c>
      <c r="AG20" s="9">
        <v>331</v>
      </c>
      <c r="AH20" s="9">
        <v>0</v>
      </c>
      <c r="AI20" s="9" t="s">
        <v>298</v>
      </c>
      <c r="AJ20" s="9">
        <v>0</v>
      </c>
      <c r="AK20" s="9">
        <v>0</v>
      </c>
      <c r="AL20" s="9">
        <v>0</v>
      </c>
      <c r="AM20" s="9">
        <v>0</v>
      </c>
      <c r="AN20" s="9">
        <v>0</v>
      </c>
      <c r="AO20" s="9">
        <v>0</v>
      </c>
      <c r="AP20" s="9">
        <v>0</v>
      </c>
      <c r="AQ20" s="9">
        <v>0</v>
      </c>
      <c r="AR20" s="9">
        <v>0</v>
      </c>
      <c r="AS20" s="9">
        <v>0</v>
      </c>
      <c r="AT20" s="9">
        <v>0</v>
      </c>
      <c r="AU20" s="9">
        <v>0</v>
      </c>
      <c r="AV20" s="9">
        <v>0</v>
      </c>
      <c r="AW20" s="9">
        <v>0</v>
      </c>
      <c r="AX20" s="9">
        <v>0</v>
      </c>
      <c r="AY20" s="9">
        <v>1</v>
      </c>
      <c r="AZ20" s="9">
        <v>44</v>
      </c>
      <c r="BA20" s="9">
        <v>0</v>
      </c>
      <c r="BB20" s="9">
        <v>0</v>
      </c>
      <c r="BC20" s="9">
        <v>0</v>
      </c>
      <c r="BD20" s="9">
        <v>0</v>
      </c>
      <c r="BE20" s="9">
        <v>0</v>
      </c>
      <c r="BF20" s="9">
        <v>0</v>
      </c>
      <c r="BG20" s="9">
        <v>0</v>
      </c>
      <c r="BH20" s="9">
        <v>0</v>
      </c>
      <c r="BI20" s="9">
        <v>0</v>
      </c>
      <c r="BJ20" s="9">
        <v>0</v>
      </c>
      <c r="BK20" s="9">
        <v>0</v>
      </c>
      <c r="BL20" s="9">
        <v>0</v>
      </c>
      <c r="BM20" s="9">
        <v>0</v>
      </c>
      <c r="BN20" s="9">
        <v>0</v>
      </c>
      <c r="BO20" s="9">
        <v>0</v>
      </c>
      <c r="BP20" s="9">
        <v>0</v>
      </c>
      <c r="BQ20" s="9">
        <v>0</v>
      </c>
      <c r="BR20" s="9">
        <v>0</v>
      </c>
      <c r="BS20" s="9">
        <v>0</v>
      </c>
      <c r="BT20" s="9">
        <v>0</v>
      </c>
      <c r="BU20" s="9">
        <v>0</v>
      </c>
      <c r="BV20" s="9">
        <v>0</v>
      </c>
      <c r="BW20" s="9">
        <v>0</v>
      </c>
    </row>
    <row r="21" spans="1:75" s="10" customFormat="1" ht="16.5" customHeight="1" x14ac:dyDescent="0.2">
      <c r="A21" s="8"/>
      <c r="B21" s="9" t="s">
        <v>47</v>
      </c>
      <c r="C21" s="9" t="s">
        <v>101</v>
      </c>
      <c r="D21" s="9" t="s">
        <v>299</v>
      </c>
      <c r="E21" s="9">
        <v>0</v>
      </c>
      <c r="F21" s="9">
        <v>0</v>
      </c>
      <c r="G21" s="9">
        <v>1</v>
      </c>
      <c r="H21" s="9">
        <v>4</v>
      </c>
      <c r="I21" s="9">
        <v>72</v>
      </c>
      <c r="J21" s="9">
        <v>0</v>
      </c>
      <c r="K21" s="9" t="s">
        <v>300</v>
      </c>
      <c r="L21" s="9">
        <v>0</v>
      </c>
      <c r="M21" s="9">
        <v>0</v>
      </c>
      <c r="N21" s="9">
        <v>0</v>
      </c>
      <c r="O21" s="9">
        <v>0</v>
      </c>
      <c r="P21" s="9">
        <v>1</v>
      </c>
      <c r="Q21" s="9">
        <v>2</v>
      </c>
      <c r="R21" s="9">
        <v>62</v>
      </c>
      <c r="S21" s="9">
        <v>0</v>
      </c>
      <c r="T21" s="9" t="s">
        <v>301</v>
      </c>
      <c r="U21" s="9">
        <v>1</v>
      </c>
      <c r="V21" s="9">
        <v>0</v>
      </c>
      <c r="W21" s="9">
        <v>0</v>
      </c>
      <c r="X21" s="9">
        <v>0</v>
      </c>
      <c r="Y21" s="9">
        <v>0</v>
      </c>
      <c r="Z21" s="9">
        <v>1</v>
      </c>
      <c r="AA21" s="9">
        <v>0</v>
      </c>
      <c r="AB21" s="9">
        <v>0</v>
      </c>
      <c r="AC21" s="9">
        <v>0</v>
      </c>
      <c r="AD21" s="9">
        <v>0</v>
      </c>
      <c r="AE21" s="9">
        <v>1</v>
      </c>
      <c r="AF21" s="9">
        <v>4</v>
      </c>
      <c r="AG21" s="9">
        <v>62</v>
      </c>
      <c r="AH21" s="9">
        <v>4</v>
      </c>
      <c r="AI21" s="9" t="s">
        <v>302</v>
      </c>
      <c r="AJ21" s="9">
        <v>1</v>
      </c>
      <c r="AK21" s="9">
        <v>1</v>
      </c>
      <c r="AL21" s="9">
        <v>27</v>
      </c>
      <c r="AM21" s="9">
        <v>1</v>
      </c>
      <c r="AN21" s="9" t="s">
        <v>303</v>
      </c>
      <c r="AO21" s="9">
        <v>1</v>
      </c>
      <c r="AP21" s="9">
        <v>2</v>
      </c>
      <c r="AQ21" s="9">
        <v>61</v>
      </c>
      <c r="AR21" s="9">
        <v>0</v>
      </c>
      <c r="AS21" s="9" t="s">
        <v>304</v>
      </c>
      <c r="AT21" s="9">
        <v>1</v>
      </c>
      <c r="AU21" s="9">
        <v>0</v>
      </c>
      <c r="AV21" s="9">
        <v>0</v>
      </c>
      <c r="AW21" s="9">
        <v>0</v>
      </c>
      <c r="AX21" s="9">
        <v>0</v>
      </c>
      <c r="AY21" s="9">
        <v>1</v>
      </c>
      <c r="AZ21" s="9">
        <v>32</v>
      </c>
      <c r="BA21" s="9">
        <v>1</v>
      </c>
      <c r="BB21" s="9">
        <v>0</v>
      </c>
      <c r="BC21" s="9">
        <v>0</v>
      </c>
      <c r="BD21" s="9">
        <v>0</v>
      </c>
      <c r="BE21" s="9">
        <v>0</v>
      </c>
      <c r="BF21" s="9">
        <v>1</v>
      </c>
      <c r="BG21" s="9">
        <v>1</v>
      </c>
      <c r="BH21" s="9">
        <v>1</v>
      </c>
      <c r="BI21" s="9">
        <v>1</v>
      </c>
      <c r="BJ21" s="9">
        <v>4</v>
      </c>
      <c r="BK21" s="9">
        <v>0</v>
      </c>
      <c r="BL21" s="9">
        <v>0</v>
      </c>
      <c r="BM21" s="9">
        <v>2</v>
      </c>
      <c r="BN21" s="9">
        <v>38</v>
      </c>
      <c r="BO21" s="9">
        <v>1</v>
      </c>
      <c r="BP21" s="9" t="s">
        <v>305</v>
      </c>
      <c r="BQ21" s="9">
        <v>1</v>
      </c>
      <c r="BR21" s="9">
        <v>0</v>
      </c>
      <c r="BS21" s="9">
        <v>0</v>
      </c>
      <c r="BT21" s="9">
        <v>0</v>
      </c>
      <c r="BU21" s="9">
        <v>1</v>
      </c>
      <c r="BV21" s="9">
        <v>2</v>
      </c>
      <c r="BW21" s="9" t="s">
        <v>306</v>
      </c>
    </row>
    <row r="22" spans="1:75" s="10" customFormat="1" ht="16.5" customHeight="1" x14ac:dyDescent="0.2">
      <c r="A22" s="8"/>
      <c r="B22" s="9" t="s">
        <v>94</v>
      </c>
      <c r="C22" s="9" t="s">
        <v>101</v>
      </c>
      <c r="D22" s="9" t="s">
        <v>81</v>
      </c>
      <c r="E22" s="9">
        <v>0</v>
      </c>
      <c r="F22" s="9">
        <v>0</v>
      </c>
      <c r="G22" s="9">
        <v>1</v>
      </c>
      <c r="H22" s="9">
        <v>0</v>
      </c>
      <c r="I22" s="9">
        <v>0</v>
      </c>
      <c r="J22" s="9">
        <v>0</v>
      </c>
      <c r="K22" s="9">
        <v>0</v>
      </c>
      <c r="L22" s="9">
        <v>1</v>
      </c>
      <c r="M22" s="9">
        <v>1</v>
      </c>
      <c r="N22" s="9">
        <v>17</v>
      </c>
      <c r="O22" s="9" t="s">
        <v>307</v>
      </c>
      <c r="P22" s="9">
        <v>1</v>
      </c>
      <c r="Q22" s="9">
        <v>0</v>
      </c>
      <c r="R22" s="9">
        <v>0</v>
      </c>
      <c r="S22" s="9">
        <v>0</v>
      </c>
      <c r="T22" s="9">
        <v>0</v>
      </c>
      <c r="U22" s="9">
        <v>1</v>
      </c>
      <c r="V22" s="9">
        <v>5</v>
      </c>
      <c r="W22" s="9">
        <v>30</v>
      </c>
      <c r="X22" s="9">
        <v>0</v>
      </c>
      <c r="Y22" s="9" t="s">
        <v>308</v>
      </c>
      <c r="Z22" s="9">
        <v>1</v>
      </c>
      <c r="AA22" s="9">
        <v>1</v>
      </c>
      <c r="AB22" s="9">
        <v>30</v>
      </c>
      <c r="AC22" s="9">
        <v>0</v>
      </c>
      <c r="AD22" s="9" t="s">
        <v>309</v>
      </c>
      <c r="AE22" s="9">
        <v>1</v>
      </c>
      <c r="AF22" s="9">
        <v>3</v>
      </c>
      <c r="AG22" s="9">
        <v>57</v>
      </c>
      <c r="AH22" s="9">
        <v>1</v>
      </c>
      <c r="AI22" s="9" t="s">
        <v>310</v>
      </c>
      <c r="AJ22" s="9">
        <v>1</v>
      </c>
      <c r="AK22" s="9">
        <v>1</v>
      </c>
      <c r="AL22" s="9">
        <v>30</v>
      </c>
      <c r="AM22" s="9">
        <v>0</v>
      </c>
      <c r="AN22" s="9" t="s">
        <v>311</v>
      </c>
      <c r="AO22" s="9">
        <v>1</v>
      </c>
      <c r="AP22" s="9">
        <v>0</v>
      </c>
      <c r="AQ22" s="9">
        <v>0</v>
      </c>
      <c r="AR22" s="9">
        <v>0</v>
      </c>
      <c r="AS22" s="9">
        <v>0</v>
      </c>
      <c r="AT22" s="9">
        <v>1</v>
      </c>
      <c r="AU22" s="9">
        <v>1</v>
      </c>
      <c r="AV22" s="9">
        <v>45</v>
      </c>
      <c r="AW22" s="9">
        <v>1</v>
      </c>
      <c r="AX22" s="9" t="s">
        <v>312</v>
      </c>
      <c r="AY22" s="9">
        <v>1</v>
      </c>
      <c r="AZ22" s="9">
        <v>15</v>
      </c>
      <c r="BA22" s="9">
        <v>1</v>
      </c>
      <c r="BB22" s="9">
        <v>0</v>
      </c>
      <c r="BC22" s="9">
        <v>0</v>
      </c>
      <c r="BD22" s="9">
        <v>0</v>
      </c>
      <c r="BE22" s="9">
        <v>0</v>
      </c>
      <c r="BF22" s="9">
        <v>1</v>
      </c>
      <c r="BG22" s="9">
        <v>1</v>
      </c>
      <c r="BH22" s="9">
        <v>0</v>
      </c>
      <c r="BI22" s="9">
        <v>1</v>
      </c>
      <c r="BJ22" s="9">
        <v>1</v>
      </c>
      <c r="BK22" s="9">
        <v>0</v>
      </c>
      <c r="BL22" s="9">
        <v>1</v>
      </c>
      <c r="BM22" s="9">
        <v>0</v>
      </c>
      <c r="BN22" s="9">
        <v>15</v>
      </c>
      <c r="BO22" s="9">
        <v>1</v>
      </c>
      <c r="BP22" s="9" t="s">
        <v>313</v>
      </c>
      <c r="BQ22" s="9">
        <v>1</v>
      </c>
      <c r="BR22" s="9">
        <v>1</v>
      </c>
      <c r="BS22" s="9" t="s">
        <v>314</v>
      </c>
      <c r="BT22" s="11" t="s">
        <v>95</v>
      </c>
      <c r="BU22" s="9">
        <v>1</v>
      </c>
      <c r="BV22" s="9">
        <v>1</v>
      </c>
      <c r="BW22" s="9" t="s">
        <v>315</v>
      </c>
    </row>
    <row r="23" spans="1:75" s="10" customFormat="1" ht="16.5" customHeight="1" x14ac:dyDescent="0.2">
      <c r="A23" s="8"/>
      <c r="B23" s="9" t="s">
        <v>50</v>
      </c>
      <c r="C23" s="9" t="s">
        <v>101</v>
      </c>
      <c r="D23" s="9" t="s">
        <v>316</v>
      </c>
      <c r="E23" s="9">
        <v>1</v>
      </c>
      <c r="F23" s="9">
        <v>0</v>
      </c>
      <c r="G23" s="9">
        <v>1</v>
      </c>
      <c r="H23" s="9">
        <v>1</v>
      </c>
      <c r="I23" s="9">
        <v>56</v>
      </c>
      <c r="J23" s="9">
        <v>0</v>
      </c>
      <c r="K23" s="9" t="s">
        <v>317</v>
      </c>
      <c r="L23" s="9">
        <v>1</v>
      </c>
      <c r="M23" s="9">
        <v>0</v>
      </c>
      <c r="N23" s="9">
        <v>0</v>
      </c>
      <c r="O23" s="9">
        <v>0</v>
      </c>
      <c r="P23" s="9">
        <v>1</v>
      </c>
      <c r="Q23" s="9">
        <v>0</v>
      </c>
      <c r="R23" s="9">
        <v>0</v>
      </c>
      <c r="S23" s="9">
        <v>0</v>
      </c>
      <c r="T23" s="9">
        <v>0</v>
      </c>
      <c r="U23" s="9">
        <v>1</v>
      </c>
      <c r="V23" s="9">
        <v>1</v>
      </c>
      <c r="W23" s="9">
        <v>40</v>
      </c>
      <c r="X23" s="9">
        <v>0</v>
      </c>
      <c r="Y23" s="9" t="s">
        <v>318</v>
      </c>
      <c r="Z23" s="9">
        <v>1</v>
      </c>
      <c r="AA23" s="9">
        <v>1</v>
      </c>
      <c r="AB23" s="9">
        <v>36</v>
      </c>
      <c r="AC23" s="9">
        <v>0</v>
      </c>
      <c r="AD23" s="9" t="s">
        <v>319</v>
      </c>
      <c r="AE23" s="9">
        <v>1</v>
      </c>
      <c r="AF23" s="9">
        <v>6</v>
      </c>
      <c r="AG23" s="9">
        <v>98</v>
      </c>
      <c r="AH23" s="9">
        <v>0</v>
      </c>
      <c r="AI23" s="9" t="s">
        <v>320</v>
      </c>
      <c r="AJ23" s="9">
        <v>1</v>
      </c>
      <c r="AK23" s="9">
        <v>0</v>
      </c>
      <c r="AL23" s="9">
        <v>0</v>
      </c>
      <c r="AM23" s="9">
        <v>0</v>
      </c>
      <c r="AN23" s="9">
        <v>0</v>
      </c>
      <c r="AO23" s="9">
        <v>1</v>
      </c>
      <c r="AP23" s="9">
        <v>1</v>
      </c>
      <c r="AQ23" s="9">
        <v>7</v>
      </c>
      <c r="AR23" s="9">
        <v>0</v>
      </c>
      <c r="AS23" s="9" t="s">
        <v>321</v>
      </c>
      <c r="AT23" s="9">
        <v>1</v>
      </c>
      <c r="AU23" s="9">
        <v>0</v>
      </c>
      <c r="AV23" s="9">
        <v>0</v>
      </c>
      <c r="AW23" s="9">
        <v>0</v>
      </c>
      <c r="AX23" s="9">
        <v>0</v>
      </c>
      <c r="AY23" s="9">
        <v>1</v>
      </c>
      <c r="AZ23" s="9">
        <v>22</v>
      </c>
      <c r="BA23" s="9">
        <v>1</v>
      </c>
      <c r="BB23" s="9">
        <v>0</v>
      </c>
      <c r="BC23" s="9">
        <v>0</v>
      </c>
      <c r="BD23" s="9">
        <v>0</v>
      </c>
      <c r="BE23" s="9">
        <v>0</v>
      </c>
      <c r="BF23" s="9">
        <v>1</v>
      </c>
      <c r="BG23" s="9">
        <v>1</v>
      </c>
      <c r="BH23" s="9">
        <v>1</v>
      </c>
      <c r="BI23" s="9">
        <v>1</v>
      </c>
      <c r="BJ23" s="9">
        <v>1</v>
      </c>
      <c r="BK23" s="9">
        <v>0</v>
      </c>
      <c r="BL23" s="9">
        <v>1</v>
      </c>
      <c r="BM23" s="9">
        <v>0</v>
      </c>
      <c r="BN23" s="9">
        <v>115</v>
      </c>
      <c r="BO23" s="9">
        <v>0</v>
      </c>
      <c r="BP23" s="9" t="s">
        <v>66</v>
      </c>
      <c r="BQ23" s="9">
        <v>1</v>
      </c>
      <c r="BR23" s="9">
        <v>0</v>
      </c>
      <c r="BS23" s="9">
        <v>0</v>
      </c>
      <c r="BT23" s="9">
        <v>0</v>
      </c>
      <c r="BU23" s="9">
        <v>1</v>
      </c>
      <c r="BV23" s="9">
        <v>0</v>
      </c>
      <c r="BW23" s="9">
        <v>0</v>
      </c>
    </row>
    <row r="24" spans="1:75" s="10" customFormat="1" ht="16.5" customHeight="1" x14ac:dyDescent="0.2">
      <c r="A24" s="8"/>
      <c r="B24" s="9" t="s">
        <v>97</v>
      </c>
      <c r="C24" s="9" t="s">
        <v>101</v>
      </c>
      <c r="D24" s="9" t="s">
        <v>322</v>
      </c>
      <c r="E24" s="9">
        <v>1</v>
      </c>
      <c r="F24" s="9">
        <v>0</v>
      </c>
      <c r="G24" s="9">
        <v>1</v>
      </c>
      <c r="H24" s="9">
        <v>2</v>
      </c>
      <c r="I24" s="9">
        <v>27</v>
      </c>
      <c r="J24" s="9">
        <v>0</v>
      </c>
      <c r="K24" s="9" t="s">
        <v>323</v>
      </c>
      <c r="L24" s="9">
        <v>0</v>
      </c>
      <c r="M24" s="9">
        <v>0</v>
      </c>
      <c r="N24" s="9">
        <v>0</v>
      </c>
      <c r="O24" s="9">
        <v>0</v>
      </c>
      <c r="P24" s="9">
        <v>1</v>
      </c>
      <c r="Q24" s="9">
        <v>3</v>
      </c>
      <c r="R24" s="9">
        <v>9</v>
      </c>
      <c r="S24" s="9">
        <v>0</v>
      </c>
      <c r="T24" s="9" t="s">
        <v>324</v>
      </c>
      <c r="U24" s="9">
        <v>1</v>
      </c>
      <c r="V24" s="9">
        <v>0</v>
      </c>
      <c r="W24" s="9">
        <v>0</v>
      </c>
      <c r="X24" s="9">
        <v>0</v>
      </c>
      <c r="Y24" s="9">
        <v>0</v>
      </c>
      <c r="Z24" s="9">
        <v>2</v>
      </c>
      <c r="AA24" s="9">
        <v>1</v>
      </c>
      <c r="AB24" s="9">
        <v>14</v>
      </c>
      <c r="AC24" s="9">
        <v>0</v>
      </c>
      <c r="AD24" s="9" t="s">
        <v>325</v>
      </c>
      <c r="AE24" s="9">
        <v>1</v>
      </c>
      <c r="AF24" s="9">
        <v>15</v>
      </c>
      <c r="AG24" s="9">
        <v>27</v>
      </c>
      <c r="AH24" s="9">
        <v>0</v>
      </c>
      <c r="AI24" s="9" t="s">
        <v>326</v>
      </c>
      <c r="AJ24" s="9">
        <v>1</v>
      </c>
      <c r="AK24" s="9">
        <v>2</v>
      </c>
      <c r="AL24" s="9">
        <v>17</v>
      </c>
      <c r="AM24" s="9">
        <v>0</v>
      </c>
      <c r="AN24" s="9" t="s">
        <v>327</v>
      </c>
      <c r="AO24" s="9">
        <v>1</v>
      </c>
      <c r="AP24" s="9">
        <v>2</v>
      </c>
      <c r="AQ24" s="9">
        <v>6</v>
      </c>
      <c r="AR24" s="9">
        <v>0</v>
      </c>
      <c r="AS24" s="9" t="s">
        <v>328</v>
      </c>
      <c r="AT24" s="9">
        <v>1</v>
      </c>
      <c r="AU24" s="9">
        <v>1</v>
      </c>
      <c r="AV24" s="9">
        <v>8</v>
      </c>
      <c r="AW24" s="9">
        <v>0</v>
      </c>
      <c r="AX24" s="9" t="s">
        <v>329</v>
      </c>
      <c r="AY24" s="9">
        <v>1</v>
      </c>
      <c r="AZ24" s="9">
        <v>0</v>
      </c>
      <c r="BA24" s="9">
        <v>1</v>
      </c>
      <c r="BB24" s="9">
        <v>0</v>
      </c>
      <c r="BC24" s="9">
        <v>0</v>
      </c>
      <c r="BD24" s="9">
        <v>0</v>
      </c>
      <c r="BE24" s="9">
        <v>0</v>
      </c>
      <c r="BF24" s="9">
        <v>1</v>
      </c>
      <c r="BG24" s="9">
        <v>0</v>
      </c>
      <c r="BH24" s="9">
        <v>0</v>
      </c>
      <c r="BI24" s="9">
        <v>0</v>
      </c>
      <c r="BJ24" s="9">
        <v>2</v>
      </c>
      <c r="BK24" s="9">
        <v>0</v>
      </c>
      <c r="BL24" s="9">
        <v>2</v>
      </c>
      <c r="BM24" s="9">
        <v>0</v>
      </c>
      <c r="BN24" s="9">
        <v>10</v>
      </c>
      <c r="BO24" s="9">
        <v>0</v>
      </c>
      <c r="BP24" s="9" t="s">
        <v>330</v>
      </c>
      <c r="BQ24" s="9">
        <v>1</v>
      </c>
      <c r="BR24" s="9">
        <v>0</v>
      </c>
      <c r="BS24" s="9">
        <v>0</v>
      </c>
      <c r="BT24" s="9">
        <v>0</v>
      </c>
      <c r="BU24" s="9">
        <v>1</v>
      </c>
      <c r="BV24" s="9">
        <v>8</v>
      </c>
      <c r="BW24" s="9" t="s">
        <v>331</v>
      </c>
    </row>
    <row r="25" spans="1:75" s="10" customFormat="1" ht="16.5" customHeight="1" x14ac:dyDescent="0.2">
      <c r="A25" s="8"/>
      <c r="B25" s="9" t="s">
        <v>40</v>
      </c>
      <c r="C25" s="9" t="s">
        <v>101</v>
      </c>
      <c r="D25" s="9" t="s">
        <v>56</v>
      </c>
      <c r="E25" s="9">
        <v>1</v>
      </c>
      <c r="F25" s="9">
        <v>0</v>
      </c>
      <c r="G25" s="9">
        <v>1</v>
      </c>
      <c r="H25" s="9">
        <v>1</v>
      </c>
      <c r="I25" s="9">
        <v>115</v>
      </c>
      <c r="J25" s="9">
        <v>1</v>
      </c>
      <c r="K25" s="9" t="s">
        <v>332</v>
      </c>
      <c r="L25" s="9">
        <v>1</v>
      </c>
      <c r="M25" s="9">
        <v>0</v>
      </c>
      <c r="N25" s="9">
        <v>0</v>
      </c>
      <c r="O25" s="9">
        <v>0</v>
      </c>
      <c r="P25" s="9">
        <v>1</v>
      </c>
      <c r="Q25" s="9">
        <v>0</v>
      </c>
      <c r="R25" s="9">
        <v>0</v>
      </c>
      <c r="S25" s="9">
        <v>0</v>
      </c>
      <c r="T25" s="9">
        <v>0</v>
      </c>
      <c r="U25" s="9">
        <v>1</v>
      </c>
      <c r="V25" s="9">
        <v>0</v>
      </c>
      <c r="W25" s="9">
        <v>0</v>
      </c>
      <c r="X25" s="9">
        <v>0</v>
      </c>
      <c r="Y25" s="9">
        <v>0</v>
      </c>
      <c r="Z25" s="9">
        <v>1</v>
      </c>
      <c r="AA25" s="9">
        <v>2</v>
      </c>
      <c r="AB25" s="9">
        <v>22</v>
      </c>
      <c r="AC25" s="9">
        <v>0</v>
      </c>
      <c r="AD25" s="9" t="s">
        <v>333</v>
      </c>
      <c r="AE25" s="9">
        <v>1</v>
      </c>
      <c r="AF25" s="9">
        <v>18</v>
      </c>
      <c r="AG25" s="9">
        <v>415</v>
      </c>
      <c r="AH25" s="9">
        <v>2</v>
      </c>
      <c r="AI25" s="9" t="s">
        <v>334</v>
      </c>
      <c r="AJ25" s="9">
        <v>1</v>
      </c>
      <c r="AK25" s="9">
        <v>2</v>
      </c>
      <c r="AL25" s="9">
        <v>11</v>
      </c>
      <c r="AM25" s="9">
        <v>1</v>
      </c>
      <c r="AN25" s="9" t="s">
        <v>335</v>
      </c>
      <c r="AO25" s="9">
        <v>1</v>
      </c>
      <c r="AP25" s="9">
        <v>0</v>
      </c>
      <c r="AQ25" s="9">
        <v>0</v>
      </c>
      <c r="AR25" s="9">
        <v>0</v>
      </c>
      <c r="AS25" s="9">
        <v>0</v>
      </c>
      <c r="AT25" s="9">
        <v>1</v>
      </c>
      <c r="AU25" s="9">
        <v>1</v>
      </c>
      <c r="AV25" s="9">
        <v>115</v>
      </c>
      <c r="AW25" s="9">
        <v>1</v>
      </c>
      <c r="AX25" s="9" t="s">
        <v>336</v>
      </c>
      <c r="AY25" s="9">
        <v>1</v>
      </c>
      <c r="AZ25" s="9">
        <v>72</v>
      </c>
      <c r="BA25" s="9">
        <v>1</v>
      </c>
      <c r="BB25" s="9">
        <v>0</v>
      </c>
      <c r="BC25" s="9">
        <v>0</v>
      </c>
      <c r="BD25" s="9">
        <v>0</v>
      </c>
      <c r="BE25" s="9">
        <v>0</v>
      </c>
      <c r="BF25" s="9">
        <v>1</v>
      </c>
      <c r="BG25" s="9">
        <v>0</v>
      </c>
      <c r="BH25" s="9">
        <v>1</v>
      </c>
      <c r="BI25" s="9">
        <v>1</v>
      </c>
      <c r="BJ25" s="9">
        <v>1</v>
      </c>
      <c r="BK25" s="9">
        <v>0</v>
      </c>
      <c r="BL25" s="9">
        <v>2</v>
      </c>
      <c r="BM25" s="9">
        <v>2</v>
      </c>
      <c r="BN25" s="9">
        <v>300</v>
      </c>
      <c r="BO25" s="9">
        <v>2</v>
      </c>
      <c r="BP25" s="9" t="s">
        <v>337</v>
      </c>
      <c r="BQ25" s="9">
        <v>1</v>
      </c>
      <c r="BR25" s="9">
        <v>2</v>
      </c>
      <c r="BS25" s="9" t="s">
        <v>338</v>
      </c>
      <c r="BT25" s="11" t="s">
        <v>42</v>
      </c>
      <c r="BU25" s="9">
        <v>1</v>
      </c>
      <c r="BV25" s="9">
        <v>0</v>
      </c>
      <c r="BW25" s="9">
        <v>0</v>
      </c>
    </row>
    <row r="26" spans="1:75" s="10" customFormat="1" ht="15.75" customHeight="1" x14ac:dyDescent="0.2">
      <c r="B26" s="9" t="s">
        <v>74</v>
      </c>
      <c r="C26" s="13" t="s">
        <v>73</v>
      </c>
    </row>
    <row r="27" spans="1:75" s="10" customFormat="1" ht="15.75" customHeight="1" x14ac:dyDescent="0.2">
      <c r="B27" s="9" t="s">
        <v>71</v>
      </c>
      <c r="C27" s="13" t="s">
        <v>73</v>
      </c>
    </row>
    <row r="28" spans="1:75" s="10" customFormat="1" ht="15.75" customHeight="1" x14ac:dyDescent="0.2">
      <c r="B28" s="9" t="s">
        <v>49</v>
      </c>
      <c r="C28" s="13" t="s">
        <v>73</v>
      </c>
    </row>
    <row r="29" spans="1:75" s="10" customFormat="1" ht="15.75" customHeight="1" x14ac:dyDescent="0.2">
      <c r="B29" s="9" t="s">
        <v>339</v>
      </c>
      <c r="C29" s="13" t="s">
        <v>73</v>
      </c>
    </row>
    <row r="30" spans="1:75" s="10" customFormat="1" ht="15.75" customHeight="1" x14ac:dyDescent="0.2">
      <c r="B30" s="9" t="s">
        <v>62</v>
      </c>
      <c r="C30" s="13" t="s">
        <v>73</v>
      </c>
    </row>
    <row r="31" spans="1:75" s="10" customFormat="1" ht="12.75" x14ac:dyDescent="0.2">
      <c r="A31" s="8">
        <v>44636.594960405091</v>
      </c>
      <c r="B31" s="9" t="s">
        <v>67</v>
      </c>
      <c r="C31" s="9" t="s">
        <v>340</v>
      </c>
      <c r="D31" s="9" t="s">
        <v>91</v>
      </c>
      <c r="E31" s="9">
        <v>22</v>
      </c>
      <c r="F31" s="9">
        <v>1</v>
      </c>
      <c r="G31" s="9">
        <v>20</v>
      </c>
      <c r="H31" s="9">
        <v>1</v>
      </c>
      <c r="I31" s="9">
        <v>500</v>
      </c>
      <c r="J31" s="9">
        <v>0</v>
      </c>
      <c r="K31" s="9" t="s">
        <v>341</v>
      </c>
      <c r="L31" s="9">
        <v>7</v>
      </c>
      <c r="M31" s="9">
        <v>8</v>
      </c>
      <c r="N31" s="9">
        <v>450</v>
      </c>
      <c r="O31" s="9" t="s">
        <v>342</v>
      </c>
      <c r="P31" s="9">
        <v>0</v>
      </c>
      <c r="Q31" s="9">
        <v>0</v>
      </c>
      <c r="R31" s="9">
        <v>0</v>
      </c>
      <c r="S31" s="9">
        <v>0</v>
      </c>
      <c r="T31" s="9">
        <v>0</v>
      </c>
      <c r="U31" s="9">
        <v>0</v>
      </c>
      <c r="V31" s="9">
        <v>0</v>
      </c>
      <c r="W31" s="9">
        <v>0</v>
      </c>
      <c r="X31" s="9">
        <v>0</v>
      </c>
      <c r="Y31" s="9">
        <v>0</v>
      </c>
      <c r="Z31" s="9">
        <v>9</v>
      </c>
      <c r="AA31" s="9">
        <v>1</v>
      </c>
      <c r="AB31" s="9">
        <v>54</v>
      </c>
      <c r="AC31" s="9">
        <v>1</v>
      </c>
      <c r="AD31" s="9" t="s">
        <v>343</v>
      </c>
      <c r="AE31" s="9">
        <v>13</v>
      </c>
      <c r="AF31" s="9">
        <v>13</v>
      </c>
      <c r="AG31" s="9">
        <v>3900</v>
      </c>
      <c r="AH31" s="9">
        <v>1</v>
      </c>
      <c r="AI31" s="9" t="s">
        <v>65</v>
      </c>
      <c r="AJ31" s="9">
        <v>0</v>
      </c>
      <c r="AK31" s="9">
        <v>0</v>
      </c>
      <c r="AL31" s="9">
        <v>0</v>
      </c>
      <c r="AM31" s="9">
        <v>0</v>
      </c>
      <c r="AN31" s="9">
        <v>0</v>
      </c>
      <c r="AO31" s="9">
        <v>9</v>
      </c>
      <c r="AP31" s="9">
        <v>1</v>
      </c>
      <c r="AQ31" s="9">
        <v>54</v>
      </c>
      <c r="AR31" s="9">
        <v>1</v>
      </c>
      <c r="AS31" s="9" t="s">
        <v>343</v>
      </c>
      <c r="AT31" s="9">
        <v>0</v>
      </c>
      <c r="AU31" s="9">
        <v>0</v>
      </c>
      <c r="AV31" s="9">
        <v>0</v>
      </c>
      <c r="AW31" s="9">
        <v>0</v>
      </c>
      <c r="AX31" s="9">
        <v>0</v>
      </c>
      <c r="AY31" s="9">
        <v>12</v>
      </c>
      <c r="AZ31" s="9">
        <v>80</v>
      </c>
      <c r="BA31" s="9">
        <v>0</v>
      </c>
      <c r="BB31" s="9">
        <v>0</v>
      </c>
      <c r="BC31" s="9">
        <v>0</v>
      </c>
      <c r="BD31" s="9">
        <v>0</v>
      </c>
      <c r="BE31" s="9">
        <v>0</v>
      </c>
      <c r="BF31" s="9">
        <v>13</v>
      </c>
      <c r="BG31" s="9">
        <v>5</v>
      </c>
      <c r="BH31" s="9">
        <v>5</v>
      </c>
      <c r="BI31" s="9">
        <v>0</v>
      </c>
      <c r="BJ31" s="9">
        <v>0</v>
      </c>
      <c r="BK31" s="9">
        <v>0</v>
      </c>
      <c r="BL31" s="9">
        <v>80</v>
      </c>
      <c r="BM31" s="9">
        <v>0</v>
      </c>
      <c r="BN31" s="9">
        <v>800</v>
      </c>
      <c r="BO31" s="9">
        <v>0</v>
      </c>
      <c r="BP31" s="9" t="s">
        <v>344</v>
      </c>
      <c r="BQ31" s="9">
        <v>0</v>
      </c>
      <c r="BR31" s="9">
        <v>0</v>
      </c>
      <c r="BS31" s="9">
        <v>0</v>
      </c>
      <c r="BT31" s="9">
        <v>0</v>
      </c>
      <c r="BU31" s="9">
        <v>0</v>
      </c>
      <c r="BV31" s="9">
        <v>0</v>
      </c>
      <c r="BW31" s="9">
        <v>0</v>
      </c>
    </row>
    <row r="32" spans="1:75" s="10" customFormat="1" ht="12.75" x14ac:dyDescent="0.2">
      <c r="A32" s="8">
        <v>44638.760368900461</v>
      </c>
      <c r="B32" s="9" t="s">
        <v>61</v>
      </c>
      <c r="C32" s="9" t="s">
        <v>340</v>
      </c>
      <c r="D32" s="9" t="s">
        <v>345</v>
      </c>
      <c r="E32" s="9">
        <v>9</v>
      </c>
      <c r="F32" s="9">
        <v>11</v>
      </c>
      <c r="G32" s="9">
        <v>8</v>
      </c>
      <c r="H32" s="9">
        <v>36</v>
      </c>
      <c r="I32" s="9">
        <v>791</v>
      </c>
      <c r="J32" s="9">
        <v>2</v>
      </c>
      <c r="K32" s="9" t="s">
        <v>346</v>
      </c>
      <c r="L32" s="9">
        <v>1</v>
      </c>
      <c r="M32" s="9">
        <v>2</v>
      </c>
      <c r="N32" s="9">
        <v>35</v>
      </c>
      <c r="O32" s="9" t="s">
        <v>347</v>
      </c>
      <c r="P32" s="9">
        <v>1</v>
      </c>
      <c r="Q32" s="9">
        <v>1</v>
      </c>
      <c r="R32" s="9">
        <v>24</v>
      </c>
      <c r="S32" s="9">
        <v>0</v>
      </c>
      <c r="T32" s="9" t="s">
        <v>348</v>
      </c>
      <c r="U32" s="9">
        <v>0</v>
      </c>
      <c r="V32" s="9">
        <v>0</v>
      </c>
      <c r="W32" s="9">
        <v>0</v>
      </c>
      <c r="X32" s="9">
        <v>0</v>
      </c>
      <c r="Y32" s="9">
        <v>0</v>
      </c>
      <c r="Z32" s="9">
        <v>9</v>
      </c>
      <c r="AA32" s="9">
        <v>22</v>
      </c>
      <c r="AB32" s="9">
        <v>490</v>
      </c>
      <c r="AC32" s="9">
        <v>0</v>
      </c>
      <c r="AD32" s="9" t="s">
        <v>349</v>
      </c>
      <c r="AE32" s="9">
        <v>10</v>
      </c>
      <c r="AF32" s="9">
        <v>109</v>
      </c>
      <c r="AG32" s="9">
        <v>1207</v>
      </c>
      <c r="AH32" s="9">
        <v>2</v>
      </c>
      <c r="AI32" s="9" t="s">
        <v>350</v>
      </c>
      <c r="AJ32" s="9">
        <v>6</v>
      </c>
      <c r="AK32" s="9">
        <v>18</v>
      </c>
      <c r="AL32" s="9">
        <v>529</v>
      </c>
      <c r="AM32" s="9">
        <v>1</v>
      </c>
      <c r="AN32" s="9" t="s">
        <v>351</v>
      </c>
      <c r="AO32" s="9">
        <v>9</v>
      </c>
      <c r="AP32" s="9">
        <v>21</v>
      </c>
      <c r="AQ32" s="9">
        <v>335</v>
      </c>
      <c r="AR32" s="9">
        <v>0</v>
      </c>
      <c r="AS32" s="9" t="s">
        <v>352</v>
      </c>
      <c r="AT32" s="9">
        <v>2</v>
      </c>
      <c r="AU32" s="9">
        <v>2</v>
      </c>
      <c r="AV32" s="9">
        <v>22</v>
      </c>
      <c r="AW32" s="9">
        <v>0</v>
      </c>
      <c r="AX32" s="9" t="s">
        <v>353</v>
      </c>
      <c r="AY32" s="9">
        <v>12</v>
      </c>
      <c r="AZ32" s="9">
        <v>270</v>
      </c>
      <c r="BA32" s="9">
        <v>1</v>
      </c>
      <c r="BB32" s="9">
        <v>1</v>
      </c>
      <c r="BC32" s="9">
        <v>1</v>
      </c>
      <c r="BD32" s="9">
        <v>1</v>
      </c>
      <c r="BE32" s="9" t="s">
        <v>354</v>
      </c>
      <c r="BF32" s="9">
        <v>8</v>
      </c>
      <c r="BG32" s="9">
        <v>9</v>
      </c>
      <c r="BH32" s="9">
        <v>14</v>
      </c>
      <c r="BI32" s="9">
        <v>6</v>
      </c>
      <c r="BJ32" s="9">
        <v>4</v>
      </c>
      <c r="BK32" s="9">
        <v>15</v>
      </c>
      <c r="BL32" s="9">
        <v>50</v>
      </c>
      <c r="BM32" s="9">
        <v>5</v>
      </c>
      <c r="BN32" s="9">
        <v>1222</v>
      </c>
      <c r="BO32" s="9">
        <v>0</v>
      </c>
      <c r="BP32" s="9" t="s">
        <v>355</v>
      </c>
      <c r="BQ32" s="9">
        <v>6</v>
      </c>
      <c r="BR32" s="9">
        <v>17</v>
      </c>
      <c r="BS32" s="9" t="s">
        <v>356</v>
      </c>
      <c r="BT32" s="9" t="s">
        <v>357</v>
      </c>
      <c r="BU32" s="9">
        <v>4</v>
      </c>
      <c r="BV32" s="9">
        <v>54</v>
      </c>
      <c r="BW32" s="9" t="s">
        <v>358</v>
      </c>
    </row>
    <row r="33" spans="1:75" s="10" customFormat="1" ht="12.75" x14ac:dyDescent="0.2">
      <c r="A33" s="8">
        <v>44638.715910370374</v>
      </c>
      <c r="B33" s="9" t="s">
        <v>86</v>
      </c>
      <c r="C33" s="9" t="s">
        <v>340</v>
      </c>
      <c r="D33" s="9" t="s">
        <v>87</v>
      </c>
      <c r="E33" s="9">
        <v>7</v>
      </c>
      <c r="F33" s="9">
        <v>3</v>
      </c>
      <c r="G33" s="9">
        <v>4</v>
      </c>
      <c r="H33" s="9">
        <v>8</v>
      </c>
      <c r="I33" s="9">
        <v>68</v>
      </c>
      <c r="J33" s="9">
        <v>4</v>
      </c>
      <c r="K33" s="9" t="s">
        <v>359</v>
      </c>
      <c r="L33" s="9">
        <v>3</v>
      </c>
      <c r="M33" s="9">
        <v>12</v>
      </c>
      <c r="N33" s="9">
        <v>238</v>
      </c>
      <c r="O33" s="9" t="s">
        <v>360</v>
      </c>
      <c r="P33" s="9">
        <v>3</v>
      </c>
      <c r="Q33" s="9">
        <v>3</v>
      </c>
      <c r="R33" s="9">
        <v>128</v>
      </c>
      <c r="S33" s="9">
        <v>0</v>
      </c>
      <c r="T33" s="9" t="s">
        <v>361</v>
      </c>
      <c r="U33" s="9">
        <v>0</v>
      </c>
      <c r="V33" s="9">
        <v>0</v>
      </c>
      <c r="W33" s="9">
        <v>0</v>
      </c>
      <c r="X33" s="9">
        <v>0</v>
      </c>
      <c r="Y33" s="9">
        <v>0</v>
      </c>
      <c r="Z33" s="9">
        <v>3</v>
      </c>
      <c r="AA33" s="9">
        <v>3</v>
      </c>
      <c r="AB33" s="9">
        <v>128</v>
      </c>
      <c r="AC33" s="9">
        <v>0</v>
      </c>
      <c r="AD33" s="9" t="s">
        <v>362</v>
      </c>
      <c r="AE33" s="9">
        <v>9</v>
      </c>
      <c r="AF33" s="9">
        <v>107</v>
      </c>
      <c r="AG33" s="9">
        <v>1976</v>
      </c>
      <c r="AH33" s="9">
        <v>0</v>
      </c>
      <c r="AI33" s="9" t="s">
        <v>363</v>
      </c>
      <c r="AJ33" s="9">
        <v>0</v>
      </c>
      <c r="AK33" s="9">
        <v>0</v>
      </c>
      <c r="AL33" s="9">
        <v>0</v>
      </c>
      <c r="AM33" s="9">
        <v>0</v>
      </c>
      <c r="AN33" s="9">
        <v>0</v>
      </c>
      <c r="AO33" s="9">
        <v>4</v>
      </c>
      <c r="AP33" s="9">
        <v>4</v>
      </c>
      <c r="AQ33" s="9">
        <v>49</v>
      </c>
      <c r="AR33" s="9">
        <v>0</v>
      </c>
      <c r="AS33" s="9" t="s">
        <v>364</v>
      </c>
      <c r="AT33" s="9">
        <v>0</v>
      </c>
      <c r="AU33" s="9">
        <v>0</v>
      </c>
      <c r="AV33" s="9">
        <v>0</v>
      </c>
      <c r="AW33" s="9">
        <v>0</v>
      </c>
      <c r="AX33" s="9">
        <v>0</v>
      </c>
      <c r="AY33" s="9">
        <v>7</v>
      </c>
      <c r="AZ33" s="9">
        <v>502</v>
      </c>
      <c r="BA33" s="9">
        <v>0</v>
      </c>
      <c r="BB33" s="9">
        <v>0</v>
      </c>
      <c r="BC33" s="9">
        <v>0</v>
      </c>
      <c r="BD33" s="9">
        <v>0</v>
      </c>
      <c r="BE33" s="9">
        <v>0</v>
      </c>
      <c r="BF33" s="9">
        <v>7</v>
      </c>
      <c r="BG33" s="9">
        <v>7</v>
      </c>
      <c r="BH33" s="9">
        <v>1</v>
      </c>
      <c r="BI33" s="9">
        <v>1</v>
      </c>
      <c r="BJ33" s="9">
        <v>1</v>
      </c>
      <c r="BK33" s="9">
        <v>2</v>
      </c>
      <c r="BL33" s="9">
        <v>28</v>
      </c>
      <c r="BM33" s="9">
        <v>1</v>
      </c>
      <c r="BN33" s="9">
        <v>688</v>
      </c>
      <c r="BO33" s="9">
        <v>2</v>
      </c>
      <c r="BP33" s="9" t="s">
        <v>365</v>
      </c>
      <c r="BQ33" s="9">
        <v>1</v>
      </c>
      <c r="BR33" s="9">
        <v>3</v>
      </c>
      <c r="BS33" s="9" t="s">
        <v>366</v>
      </c>
      <c r="BT33" s="9" t="s">
        <v>367</v>
      </c>
      <c r="BU33" s="9">
        <v>4</v>
      </c>
      <c r="BV33" s="9">
        <v>4</v>
      </c>
      <c r="BW33" s="9" t="s">
        <v>368</v>
      </c>
    </row>
    <row r="34" spans="1:75" s="10" customFormat="1" ht="12.75" x14ac:dyDescent="0.2">
      <c r="A34" s="8">
        <v>44637.444093981481</v>
      </c>
      <c r="B34" s="9" t="s">
        <v>54</v>
      </c>
      <c r="C34" s="9" t="s">
        <v>340</v>
      </c>
      <c r="D34" s="9" t="s">
        <v>55</v>
      </c>
      <c r="E34" s="9">
        <v>2</v>
      </c>
      <c r="F34" s="9">
        <v>2</v>
      </c>
      <c r="G34" s="9">
        <v>3</v>
      </c>
      <c r="H34" s="9">
        <v>3</v>
      </c>
      <c r="I34" s="9">
        <v>200</v>
      </c>
      <c r="J34" s="9">
        <v>0</v>
      </c>
      <c r="K34" s="9" t="s">
        <v>369</v>
      </c>
      <c r="L34" s="9">
        <v>1</v>
      </c>
      <c r="M34" s="9">
        <v>0</v>
      </c>
      <c r="N34" s="9">
        <v>0</v>
      </c>
      <c r="O34" s="9">
        <v>0</v>
      </c>
      <c r="P34" s="9">
        <v>0</v>
      </c>
      <c r="Q34" s="9">
        <v>0</v>
      </c>
      <c r="R34" s="9">
        <v>0</v>
      </c>
      <c r="S34" s="9">
        <v>0</v>
      </c>
      <c r="T34" s="9">
        <v>0</v>
      </c>
      <c r="U34" s="9">
        <v>0</v>
      </c>
      <c r="V34" s="9">
        <v>0</v>
      </c>
      <c r="W34" s="9">
        <v>0</v>
      </c>
      <c r="X34" s="9">
        <v>0</v>
      </c>
      <c r="Y34" s="9">
        <v>0</v>
      </c>
      <c r="Z34" s="9">
        <v>1</v>
      </c>
      <c r="AA34" s="9">
        <v>1</v>
      </c>
      <c r="AB34" s="9">
        <v>32</v>
      </c>
      <c r="AC34" s="9">
        <v>0</v>
      </c>
      <c r="AD34" s="9" t="s">
        <v>370</v>
      </c>
      <c r="AE34" s="9">
        <v>1</v>
      </c>
      <c r="AF34" s="9">
        <v>1</v>
      </c>
      <c r="AG34" s="9">
        <v>157</v>
      </c>
      <c r="AH34" s="9">
        <v>0</v>
      </c>
      <c r="AI34" s="9" t="s">
        <v>371</v>
      </c>
      <c r="AJ34" s="9">
        <v>1</v>
      </c>
      <c r="AK34" s="9">
        <v>1</v>
      </c>
      <c r="AL34" s="9">
        <v>140</v>
      </c>
      <c r="AM34" s="9">
        <v>0</v>
      </c>
      <c r="AN34" s="9" t="s">
        <v>372</v>
      </c>
      <c r="AO34" s="9">
        <v>0</v>
      </c>
      <c r="AP34" s="9">
        <v>0</v>
      </c>
      <c r="AQ34" s="9">
        <v>0</v>
      </c>
      <c r="AR34" s="9">
        <v>0</v>
      </c>
      <c r="AS34" s="9">
        <v>0</v>
      </c>
      <c r="AT34" s="9">
        <v>0</v>
      </c>
      <c r="AU34" s="9">
        <v>0</v>
      </c>
      <c r="AV34" s="9">
        <v>0</v>
      </c>
      <c r="AW34" s="9">
        <v>0</v>
      </c>
      <c r="AX34" s="9">
        <v>0</v>
      </c>
      <c r="AY34" s="9">
        <v>2</v>
      </c>
      <c r="AZ34" s="9">
        <v>40</v>
      </c>
      <c r="BA34" s="9">
        <v>0</v>
      </c>
      <c r="BB34" s="9">
        <v>0</v>
      </c>
      <c r="BC34" s="9">
        <v>0</v>
      </c>
      <c r="BD34" s="9">
        <v>0</v>
      </c>
      <c r="BE34" s="9">
        <v>0</v>
      </c>
      <c r="BF34" s="9">
        <v>3</v>
      </c>
      <c r="BG34" s="9">
        <v>1</v>
      </c>
      <c r="BH34" s="9">
        <v>3</v>
      </c>
      <c r="BI34" s="9">
        <v>1</v>
      </c>
      <c r="BJ34" s="9">
        <v>0</v>
      </c>
      <c r="BK34" s="9">
        <v>4</v>
      </c>
      <c r="BL34" s="9">
        <v>1</v>
      </c>
      <c r="BM34" s="9">
        <v>1</v>
      </c>
      <c r="BN34" s="9">
        <v>500</v>
      </c>
      <c r="BO34" s="9">
        <v>0</v>
      </c>
      <c r="BP34" s="9" t="s">
        <v>373</v>
      </c>
      <c r="BQ34" s="9">
        <v>1</v>
      </c>
      <c r="BR34" s="9">
        <v>1</v>
      </c>
      <c r="BS34" s="9" t="s">
        <v>374</v>
      </c>
      <c r="BT34" s="9">
        <v>0</v>
      </c>
      <c r="BU34" s="9">
        <v>2</v>
      </c>
      <c r="BV34" s="9">
        <v>2</v>
      </c>
      <c r="BW34" s="9" t="s">
        <v>375</v>
      </c>
    </row>
    <row r="35" spans="1:75" s="10" customFormat="1" ht="12.75" x14ac:dyDescent="0.2">
      <c r="A35" s="8">
        <v>44638.385443819439</v>
      </c>
      <c r="B35" s="9" t="s">
        <v>58</v>
      </c>
      <c r="C35" s="9" t="s">
        <v>340</v>
      </c>
      <c r="D35" s="9" t="s">
        <v>88</v>
      </c>
      <c r="E35" s="9">
        <v>8</v>
      </c>
      <c r="F35" s="9">
        <v>4</v>
      </c>
      <c r="G35" s="9">
        <v>7</v>
      </c>
      <c r="H35" s="9">
        <v>14</v>
      </c>
      <c r="I35" s="9">
        <v>1048</v>
      </c>
      <c r="J35" s="9">
        <v>3</v>
      </c>
      <c r="K35" s="9" t="s">
        <v>376</v>
      </c>
      <c r="L35" s="9">
        <v>0</v>
      </c>
      <c r="M35" s="9">
        <v>0</v>
      </c>
      <c r="N35" s="9">
        <v>0</v>
      </c>
      <c r="O35" s="9">
        <v>0</v>
      </c>
      <c r="P35" s="9">
        <v>8</v>
      </c>
      <c r="Q35" s="9">
        <v>13</v>
      </c>
      <c r="R35" s="9">
        <v>723</v>
      </c>
      <c r="S35" s="9">
        <v>7</v>
      </c>
      <c r="T35" s="9" t="s">
        <v>377</v>
      </c>
      <c r="U35" s="9">
        <v>4</v>
      </c>
      <c r="V35" s="9">
        <v>12</v>
      </c>
      <c r="W35" s="9">
        <v>380</v>
      </c>
      <c r="X35" s="9">
        <v>10</v>
      </c>
      <c r="Y35" s="9" t="s">
        <v>378</v>
      </c>
      <c r="Z35" s="9">
        <v>5</v>
      </c>
      <c r="AA35" s="9">
        <v>10</v>
      </c>
      <c r="AB35" s="9">
        <v>10</v>
      </c>
      <c r="AC35" s="9">
        <v>0</v>
      </c>
      <c r="AD35" s="9" t="s">
        <v>379</v>
      </c>
      <c r="AE35" s="9">
        <v>8</v>
      </c>
      <c r="AF35" s="9">
        <v>98</v>
      </c>
      <c r="AG35" s="9">
        <v>4146</v>
      </c>
      <c r="AH35" s="9">
        <v>3</v>
      </c>
      <c r="AI35" s="9" t="s">
        <v>380</v>
      </c>
      <c r="AJ35" s="9">
        <v>5</v>
      </c>
      <c r="AK35" s="9">
        <v>14</v>
      </c>
      <c r="AL35" s="9">
        <v>1826</v>
      </c>
      <c r="AM35" s="9">
        <v>1</v>
      </c>
      <c r="AN35" s="9" t="s">
        <v>381</v>
      </c>
      <c r="AO35" s="9">
        <v>5</v>
      </c>
      <c r="AP35" s="9">
        <v>6</v>
      </c>
      <c r="AQ35" s="9">
        <v>1131</v>
      </c>
      <c r="AR35" s="9">
        <v>0</v>
      </c>
      <c r="AS35" s="9" t="s">
        <v>382</v>
      </c>
      <c r="AT35" s="9">
        <v>3</v>
      </c>
      <c r="AU35" s="9">
        <v>5</v>
      </c>
      <c r="AV35" s="9">
        <v>1163</v>
      </c>
      <c r="AW35" s="9">
        <v>2</v>
      </c>
      <c r="AX35" s="9" t="s">
        <v>383</v>
      </c>
      <c r="AY35" s="9">
        <v>8</v>
      </c>
      <c r="AZ35" s="9">
        <v>3722</v>
      </c>
      <c r="BA35" s="9">
        <v>5</v>
      </c>
      <c r="BB35" s="9">
        <v>13</v>
      </c>
      <c r="BC35" s="9">
        <v>950</v>
      </c>
      <c r="BD35" s="9">
        <v>5</v>
      </c>
      <c r="BE35" s="9" t="s">
        <v>384</v>
      </c>
      <c r="BF35" s="9">
        <v>4</v>
      </c>
      <c r="BG35" s="9">
        <v>1</v>
      </c>
      <c r="BH35" s="9">
        <v>6</v>
      </c>
      <c r="BI35" s="9">
        <v>1</v>
      </c>
      <c r="BJ35" s="9">
        <v>1</v>
      </c>
      <c r="BK35" s="9">
        <v>0</v>
      </c>
      <c r="BL35" s="9">
        <v>44</v>
      </c>
      <c r="BM35" s="9">
        <v>3</v>
      </c>
      <c r="BN35" s="9">
        <v>1511</v>
      </c>
      <c r="BO35" s="9">
        <v>0</v>
      </c>
      <c r="BP35" s="9" t="s">
        <v>385</v>
      </c>
      <c r="BQ35" s="9">
        <v>3</v>
      </c>
      <c r="BR35" s="9">
        <v>17</v>
      </c>
      <c r="BS35" s="9" t="s">
        <v>386</v>
      </c>
      <c r="BT35" s="9" t="s">
        <v>387</v>
      </c>
      <c r="BU35" s="9">
        <v>0</v>
      </c>
      <c r="BV35" s="9">
        <v>0</v>
      </c>
      <c r="BW35" s="9">
        <v>0</v>
      </c>
    </row>
    <row r="36" spans="1:75" s="10" customFormat="1" ht="12.75" x14ac:dyDescent="0.2">
      <c r="A36" s="8">
        <v>44638.634025659718</v>
      </c>
      <c r="B36" s="9" t="s">
        <v>92</v>
      </c>
      <c r="C36" s="9" t="s">
        <v>340</v>
      </c>
      <c r="D36" s="9" t="s">
        <v>174</v>
      </c>
      <c r="E36" s="9">
        <v>17</v>
      </c>
      <c r="F36" s="9">
        <v>7</v>
      </c>
      <c r="G36" s="9">
        <v>26</v>
      </c>
      <c r="H36" s="9">
        <v>148</v>
      </c>
      <c r="I36" s="9">
        <v>2584</v>
      </c>
      <c r="J36" s="9">
        <v>3</v>
      </c>
      <c r="K36" s="9" t="s">
        <v>388</v>
      </c>
      <c r="L36" s="9">
        <v>13</v>
      </c>
      <c r="M36" s="9">
        <v>56</v>
      </c>
      <c r="N36" s="9">
        <v>1282</v>
      </c>
      <c r="O36" s="9" t="s">
        <v>389</v>
      </c>
      <c r="P36" s="9">
        <v>9</v>
      </c>
      <c r="Q36" s="9">
        <v>18</v>
      </c>
      <c r="R36" s="9">
        <v>343</v>
      </c>
      <c r="S36" s="9">
        <v>0</v>
      </c>
      <c r="T36" s="9" t="s">
        <v>390</v>
      </c>
      <c r="U36" s="9">
        <v>0</v>
      </c>
      <c r="V36" s="9">
        <v>0</v>
      </c>
      <c r="W36" s="9">
        <v>0</v>
      </c>
      <c r="X36" s="9">
        <v>0</v>
      </c>
      <c r="Y36" s="9">
        <v>0</v>
      </c>
      <c r="Z36" s="9">
        <v>9</v>
      </c>
      <c r="AA36" s="9">
        <v>19</v>
      </c>
      <c r="AB36" s="9">
        <v>953</v>
      </c>
      <c r="AC36" s="9">
        <v>2</v>
      </c>
      <c r="AD36" s="9" t="s">
        <v>391</v>
      </c>
      <c r="AE36" s="9">
        <v>18</v>
      </c>
      <c r="AF36" s="9">
        <v>401</v>
      </c>
      <c r="AG36" s="9">
        <v>4924</v>
      </c>
      <c r="AH36" s="9">
        <v>6</v>
      </c>
      <c r="AI36" s="9" t="s">
        <v>392</v>
      </c>
      <c r="AJ36" s="9">
        <v>7</v>
      </c>
      <c r="AK36" s="9">
        <v>40</v>
      </c>
      <c r="AL36" s="9">
        <v>1253</v>
      </c>
      <c r="AM36" s="9">
        <v>1</v>
      </c>
      <c r="AN36" s="9" t="s">
        <v>393</v>
      </c>
      <c r="AO36" s="9">
        <v>13</v>
      </c>
      <c r="AP36" s="9">
        <v>23</v>
      </c>
      <c r="AQ36" s="9">
        <v>607</v>
      </c>
      <c r="AR36" s="9">
        <v>1</v>
      </c>
      <c r="AS36" s="9" t="s">
        <v>394</v>
      </c>
      <c r="AT36" s="9">
        <v>7</v>
      </c>
      <c r="AU36" s="9">
        <v>13</v>
      </c>
      <c r="AV36" s="9">
        <v>563</v>
      </c>
      <c r="AW36" s="9">
        <v>0</v>
      </c>
      <c r="AX36" s="9" t="s">
        <v>395</v>
      </c>
      <c r="AY36" s="9">
        <v>41</v>
      </c>
      <c r="AZ36" s="9">
        <v>532</v>
      </c>
      <c r="BA36" s="9">
        <v>7</v>
      </c>
      <c r="BB36" s="9">
        <v>8</v>
      </c>
      <c r="BC36" s="9">
        <v>129</v>
      </c>
      <c r="BD36" s="9">
        <v>4</v>
      </c>
      <c r="BE36" s="9" t="s">
        <v>396</v>
      </c>
      <c r="BF36" s="9">
        <v>40</v>
      </c>
      <c r="BG36" s="9">
        <v>141</v>
      </c>
      <c r="BH36" s="9">
        <v>110</v>
      </c>
      <c r="BI36" s="9">
        <v>39</v>
      </c>
      <c r="BJ36" s="9">
        <v>68</v>
      </c>
      <c r="BK36" s="9">
        <v>4</v>
      </c>
      <c r="BL36" s="9">
        <v>209</v>
      </c>
      <c r="BM36" s="9">
        <v>23</v>
      </c>
      <c r="BN36" s="9">
        <v>8910</v>
      </c>
      <c r="BO36" s="9">
        <v>3</v>
      </c>
      <c r="BP36" s="9" t="s">
        <v>397</v>
      </c>
      <c r="BQ36" s="9">
        <v>7</v>
      </c>
      <c r="BR36" s="9">
        <v>8</v>
      </c>
      <c r="BS36" s="9" t="s">
        <v>398</v>
      </c>
      <c r="BT36" s="9" t="s">
        <v>399</v>
      </c>
      <c r="BU36" s="9">
        <v>0</v>
      </c>
      <c r="BV36" s="9">
        <v>0</v>
      </c>
      <c r="BW36" s="9">
        <v>0</v>
      </c>
    </row>
    <row r="37" spans="1:75" s="10" customFormat="1" ht="12.75" x14ac:dyDescent="0.2">
      <c r="A37" s="8">
        <v>44616.631763263889</v>
      </c>
      <c r="B37" s="9" t="s">
        <v>51</v>
      </c>
      <c r="C37" s="9" t="s">
        <v>340</v>
      </c>
      <c r="D37" s="9" t="s">
        <v>52</v>
      </c>
      <c r="E37" s="9">
        <v>11</v>
      </c>
      <c r="F37" s="9">
        <v>8</v>
      </c>
      <c r="G37" s="9">
        <v>8</v>
      </c>
      <c r="H37" s="9">
        <v>8</v>
      </c>
      <c r="I37" s="9">
        <v>125</v>
      </c>
      <c r="J37" s="9">
        <v>8</v>
      </c>
      <c r="K37" s="9" t="s">
        <v>400</v>
      </c>
      <c r="L37" s="9">
        <v>8</v>
      </c>
      <c r="M37" s="9">
        <v>4</v>
      </c>
      <c r="N37" s="9">
        <v>98</v>
      </c>
      <c r="O37" s="9" t="s">
        <v>401</v>
      </c>
      <c r="P37" s="9">
        <v>8</v>
      </c>
      <c r="Q37" s="9">
        <v>0</v>
      </c>
      <c r="R37" s="9">
        <v>0</v>
      </c>
      <c r="S37" s="9">
        <v>0</v>
      </c>
      <c r="T37" s="9">
        <v>0</v>
      </c>
      <c r="U37" s="9">
        <v>8</v>
      </c>
      <c r="V37" s="9">
        <v>0</v>
      </c>
      <c r="W37" s="9">
        <v>0</v>
      </c>
      <c r="X37" s="9">
        <v>0</v>
      </c>
      <c r="Y37" s="9">
        <v>0</v>
      </c>
      <c r="Z37" s="9">
        <v>8</v>
      </c>
      <c r="AA37" s="9">
        <v>0</v>
      </c>
      <c r="AB37" s="9">
        <v>0</v>
      </c>
      <c r="AC37" s="9">
        <v>0</v>
      </c>
      <c r="AD37" s="9">
        <v>0</v>
      </c>
      <c r="AE37" s="9">
        <v>8</v>
      </c>
      <c r="AF37" s="9">
        <v>8</v>
      </c>
      <c r="AG37" s="9">
        <v>189</v>
      </c>
      <c r="AH37" s="9">
        <v>8</v>
      </c>
      <c r="AI37" s="9" t="s">
        <v>402</v>
      </c>
      <c r="AJ37" s="9">
        <v>8</v>
      </c>
      <c r="AK37" s="9">
        <v>8</v>
      </c>
      <c r="AL37" s="9">
        <v>58</v>
      </c>
      <c r="AM37" s="9">
        <v>3</v>
      </c>
      <c r="AN37" s="9" t="s">
        <v>403</v>
      </c>
      <c r="AO37" s="9">
        <v>8</v>
      </c>
      <c r="AP37" s="9">
        <v>8</v>
      </c>
      <c r="AQ37" s="9">
        <v>8</v>
      </c>
      <c r="AR37" s="9">
        <v>8</v>
      </c>
      <c r="AS37" s="9">
        <v>8</v>
      </c>
      <c r="AT37" s="9">
        <v>8</v>
      </c>
      <c r="AU37" s="9">
        <v>8</v>
      </c>
      <c r="AV37" s="9">
        <v>8</v>
      </c>
      <c r="AW37" s="9">
        <v>8</v>
      </c>
      <c r="AX37" s="9" t="s">
        <v>404</v>
      </c>
      <c r="AY37" s="9">
        <v>8</v>
      </c>
      <c r="AZ37" s="9">
        <v>48</v>
      </c>
      <c r="BA37" s="9">
        <v>0</v>
      </c>
      <c r="BB37" s="9">
        <v>0</v>
      </c>
      <c r="BC37" s="9">
        <v>0</v>
      </c>
      <c r="BD37" s="9">
        <v>0</v>
      </c>
      <c r="BE37" s="9">
        <v>0</v>
      </c>
      <c r="BF37" s="9">
        <v>8</v>
      </c>
      <c r="BG37" s="9">
        <v>8</v>
      </c>
      <c r="BH37" s="9">
        <v>8</v>
      </c>
      <c r="BI37" s="9">
        <v>8</v>
      </c>
      <c r="BJ37" s="9">
        <v>8</v>
      </c>
      <c r="BK37" s="9">
        <v>8</v>
      </c>
      <c r="BL37" s="9">
        <v>8</v>
      </c>
      <c r="BM37" s="9">
        <v>0</v>
      </c>
      <c r="BN37" s="9">
        <v>167</v>
      </c>
      <c r="BO37" s="9">
        <v>8</v>
      </c>
      <c r="BP37" s="9" t="s">
        <v>405</v>
      </c>
      <c r="BQ37" s="9">
        <v>8</v>
      </c>
      <c r="BR37" s="9">
        <v>8</v>
      </c>
      <c r="BS37" s="9" t="s">
        <v>406</v>
      </c>
      <c r="BT37" s="9" t="s">
        <v>407</v>
      </c>
      <c r="BU37" s="9">
        <v>5</v>
      </c>
      <c r="BV37" s="9">
        <v>5</v>
      </c>
      <c r="BW37" s="9" t="s">
        <v>408</v>
      </c>
    </row>
    <row r="38" spans="1:75" s="10" customFormat="1" ht="12.75" x14ac:dyDescent="0.2">
      <c r="A38" s="8">
        <v>44638.654024155097</v>
      </c>
      <c r="B38" s="9" t="s">
        <v>70</v>
      </c>
      <c r="C38" s="9" t="s">
        <v>340</v>
      </c>
      <c r="D38" s="9" t="s">
        <v>201</v>
      </c>
      <c r="E38" s="9">
        <v>12</v>
      </c>
      <c r="F38" s="9">
        <v>6</v>
      </c>
      <c r="G38" s="9">
        <v>10</v>
      </c>
      <c r="H38" s="9">
        <v>25</v>
      </c>
      <c r="I38" s="9">
        <v>597</v>
      </c>
      <c r="J38" s="9">
        <v>2</v>
      </c>
      <c r="K38" s="9" t="s">
        <v>409</v>
      </c>
      <c r="L38" s="9">
        <v>8</v>
      </c>
      <c r="M38" s="9">
        <v>23</v>
      </c>
      <c r="N38" s="9">
        <v>239</v>
      </c>
      <c r="O38" s="9" t="s">
        <v>410</v>
      </c>
      <c r="P38" s="9">
        <v>5</v>
      </c>
      <c r="Q38" s="9">
        <v>5</v>
      </c>
      <c r="R38" s="9">
        <v>131</v>
      </c>
      <c r="S38" s="9">
        <v>1</v>
      </c>
      <c r="T38" s="9" t="s">
        <v>411</v>
      </c>
      <c r="U38" s="9">
        <v>0</v>
      </c>
      <c r="V38" s="9">
        <v>0</v>
      </c>
      <c r="W38" s="9">
        <v>0</v>
      </c>
      <c r="X38" s="9">
        <v>0</v>
      </c>
      <c r="Y38" s="9">
        <v>0</v>
      </c>
      <c r="Z38" s="9">
        <v>10</v>
      </c>
      <c r="AA38" s="9">
        <v>15</v>
      </c>
      <c r="AB38" s="9">
        <v>256</v>
      </c>
      <c r="AC38" s="9">
        <v>1</v>
      </c>
      <c r="AD38" s="9" t="s">
        <v>412</v>
      </c>
      <c r="AE38" s="9">
        <v>26</v>
      </c>
      <c r="AF38" s="9">
        <v>218</v>
      </c>
      <c r="AG38" s="9">
        <v>2822</v>
      </c>
      <c r="AH38" s="9">
        <v>34</v>
      </c>
      <c r="AI38" s="9" t="s">
        <v>413</v>
      </c>
      <c r="AJ38" s="9">
        <v>7</v>
      </c>
      <c r="AK38" s="9">
        <v>9</v>
      </c>
      <c r="AL38" s="9">
        <v>165</v>
      </c>
      <c r="AM38" s="9">
        <v>2</v>
      </c>
      <c r="AN38" s="9" t="s">
        <v>414</v>
      </c>
      <c r="AO38" s="9">
        <v>9</v>
      </c>
      <c r="AP38" s="9">
        <v>9</v>
      </c>
      <c r="AQ38" s="9">
        <v>101</v>
      </c>
      <c r="AR38" s="9">
        <v>0</v>
      </c>
      <c r="AS38" s="9" t="s">
        <v>415</v>
      </c>
      <c r="AT38" s="9">
        <v>3</v>
      </c>
      <c r="AU38" s="9">
        <v>3</v>
      </c>
      <c r="AV38" s="9">
        <v>90</v>
      </c>
      <c r="AW38" s="9">
        <v>0</v>
      </c>
      <c r="AX38" s="9" t="s">
        <v>416</v>
      </c>
      <c r="AY38" s="9">
        <v>17</v>
      </c>
      <c r="AZ38" s="9">
        <v>591</v>
      </c>
      <c r="BA38" s="9">
        <v>6</v>
      </c>
      <c r="BB38" s="9">
        <v>4</v>
      </c>
      <c r="BC38" s="9">
        <v>16</v>
      </c>
      <c r="BD38" s="9">
        <v>0</v>
      </c>
      <c r="BE38" s="9" t="s">
        <v>417</v>
      </c>
      <c r="BF38" s="9">
        <v>14</v>
      </c>
      <c r="BG38" s="9">
        <v>53</v>
      </c>
      <c r="BH38" s="9">
        <v>53</v>
      </c>
      <c r="BI38" s="9">
        <v>53</v>
      </c>
      <c r="BJ38" s="9">
        <v>53</v>
      </c>
      <c r="BK38" s="9">
        <v>53</v>
      </c>
      <c r="BL38" s="9">
        <v>53</v>
      </c>
      <c r="BM38" s="9">
        <v>0</v>
      </c>
      <c r="BN38" s="9">
        <v>360</v>
      </c>
      <c r="BO38" s="9">
        <v>0</v>
      </c>
      <c r="BP38" s="9" t="s">
        <v>418</v>
      </c>
      <c r="BQ38" s="9">
        <v>0</v>
      </c>
      <c r="BR38" s="9">
        <v>0</v>
      </c>
      <c r="BS38" s="9">
        <v>0</v>
      </c>
      <c r="BT38" s="9">
        <v>0</v>
      </c>
      <c r="BU38" s="9">
        <v>0</v>
      </c>
      <c r="BV38" s="9">
        <v>0</v>
      </c>
      <c r="BW38" s="9" t="s">
        <v>419</v>
      </c>
    </row>
    <row r="39" spans="1:75" s="10" customFormat="1" ht="12.75" x14ac:dyDescent="0.2">
      <c r="A39" s="8">
        <v>44638.788828414356</v>
      </c>
      <c r="B39" s="9" t="s">
        <v>45</v>
      </c>
      <c r="C39" s="9" t="s">
        <v>340</v>
      </c>
      <c r="D39" s="9" t="s">
        <v>46</v>
      </c>
      <c r="E39" s="9">
        <v>13</v>
      </c>
      <c r="F39" s="9">
        <v>13</v>
      </c>
      <c r="G39" s="9">
        <v>10</v>
      </c>
      <c r="H39" s="9">
        <v>10</v>
      </c>
      <c r="I39" s="9">
        <v>163</v>
      </c>
      <c r="J39" s="9">
        <v>1</v>
      </c>
      <c r="K39" s="9" t="s">
        <v>420</v>
      </c>
      <c r="L39" s="9">
        <v>1</v>
      </c>
      <c r="M39" s="9">
        <v>6</v>
      </c>
      <c r="N39" s="9">
        <v>60</v>
      </c>
      <c r="O39" s="9" t="s">
        <v>421</v>
      </c>
      <c r="P39" s="9">
        <v>3</v>
      </c>
      <c r="Q39" s="9">
        <v>5</v>
      </c>
      <c r="R39" s="9">
        <v>106</v>
      </c>
      <c r="S39" s="9">
        <v>0</v>
      </c>
      <c r="T39" s="9" t="s">
        <v>422</v>
      </c>
      <c r="U39" s="9">
        <v>0</v>
      </c>
      <c r="V39" s="9">
        <v>0</v>
      </c>
      <c r="W39" s="9">
        <v>0</v>
      </c>
      <c r="X39" s="9">
        <v>0</v>
      </c>
      <c r="Y39" s="9">
        <v>0</v>
      </c>
      <c r="Z39" s="9">
        <v>7</v>
      </c>
      <c r="AA39" s="9">
        <v>11</v>
      </c>
      <c r="AB39" s="9">
        <v>184</v>
      </c>
      <c r="AC39" s="9">
        <v>0</v>
      </c>
      <c r="AD39" s="9" t="s">
        <v>423</v>
      </c>
      <c r="AE39" s="9">
        <v>10</v>
      </c>
      <c r="AF39" s="9">
        <v>10</v>
      </c>
      <c r="AG39" s="9">
        <v>1520</v>
      </c>
      <c r="AH39" s="9">
        <v>1</v>
      </c>
      <c r="AI39" s="9" t="s">
        <v>93</v>
      </c>
      <c r="AJ39" s="9">
        <v>5</v>
      </c>
      <c r="AK39" s="9">
        <v>5</v>
      </c>
      <c r="AL39" s="9">
        <v>122</v>
      </c>
      <c r="AM39" s="9">
        <v>2</v>
      </c>
      <c r="AN39" s="9" t="s">
        <v>424</v>
      </c>
      <c r="AO39" s="9">
        <v>5</v>
      </c>
      <c r="AP39" s="9">
        <v>6</v>
      </c>
      <c r="AQ39" s="9">
        <v>396</v>
      </c>
      <c r="AR39" s="9">
        <v>0</v>
      </c>
      <c r="AS39" s="9" t="s">
        <v>425</v>
      </c>
      <c r="AT39" s="9">
        <v>2</v>
      </c>
      <c r="AU39" s="9">
        <v>3</v>
      </c>
      <c r="AV39" s="9">
        <v>47</v>
      </c>
      <c r="AW39" s="9">
        <v>0</v>
      </c>
      <c r="AX39" s="9" t="s">
        <v>426</v>
      </c>
      <c r="AY39" s="9">
        <v>10</v>
      </c>
      <c r="AZ39" s="9">
        <v>131</v>
      </c>
      <c r="BA39" s="9">
        <v>1</v>
      </c>
      <c r="BB39" s="9">
        <v>1</v>
      </c>
      <c r="BC39" s="9">
        <v>192</v>
      </c>
      <c r="BD39" s="9">
        <v>1</v>
      </c>
      <c r="BE39" s="9" t="s">
        <v>427</v>
      </c>
      <c r="BF39" s="9">
        <v>10</v>
      </c>
      <c r="BG39" s="9">
        <v>3</v>
      </c>
      <c r="BH39" s="9">
        <v>7</v>
      </c>
      <c r="BI39" s="9">
        <v>3</v>
      </c>
      <c r="BJ39" s="9">
        <v>1</v>
      </c>
      <c r="BK39" s="9">
        <v>3</v>
      </c>
      <c r="BL39" s="9">
        <v>10</v>
      </c>
      <c r="BM39" s="9">
        <v>4</v>
      </c>
      <c r="BN39" s="9">
        <v>1505</v>
      </c>
      <c r="BO39" s="9">
        <v>4</v>
      </c>
      <c r="BP39" s="9" t="s">
        <v>428</v>
      </c>
      <c r="BQ39" s="9">
        <v>2</v>
      </c>
      <c r="BR39" s="9">
        <v>2</v>
      </c>
      <c r="BS39" s="9" t="s">
        <v>429</v>
      </c>
      <c r="BT39" s="9" t="s">
        <v>430</v>
      </c>
      <c r="BU39" s="9">
        <v>7</v>
      </c>
      <c r="BV39" s="9">
        <v>7</v>
      </c>
      <c r="BW39" s="9" t="s">
        <v>431</v>
      </c>
    </row>
    <row r="40" spans="1:75" s="10" customFormat="1" ht="12.75" x14ac:dyDescent="0.2">
      <c r="A40" s="8">
        <v>44637.383625833332</v>
      </c>
      <c r="B40" s="9" t="s">
        <v>63</v>
      </c>
      <c r="C40" s="9" t="s">
        <v>340</v>
      </c>
      <c r="D40" s="9" t="s">
        <v>64</v>
      </c>
      <c r="E40" s="9">
        <v>0</v>
      </c>
      <c r="F40" s="9">
        <v>0</v>
      </c>
      <c r="G40" s="9">
        <v>1</v>
      </c>
      <c r="H40" s="9">
        <v>67</v>
      </c>
      <c r="I40" s="9">
        <v>65</v>
      </c>
      <c r="J40" s="9">
        <v>0</v>
      </c>
      <c r="K40" s="9" t="s">
        <v>48</v>
      </c>
      <c r="L40" s="9">
        <v>0</v>
      </c>
      <c r="M40" s="9">
        <v>0</v>
      </c>
      <c r="N40" s="9">
        <v>0</v>
      </c>
      <c r="O40" s="9">
        <v>0</v>
      </c>
      <c r="P40" s="9">
        <v>0</v>
      </c>
      <c r="Q40" s="9">
        <v>0</v>
      </c>
      <c r="R40" s="9">
        <v>0</v>
      </c>
      <c r="S40" s="9">
        <v>0</v>
      </c>
      <c r="T40" s="9">
        <v>0</v>
      </c>
      <c r="U40" s="9">
        <v>0</v>
      </c>
      <c r="V40" s="9">
        <v>0</v>
      </c>
      <c r="W40" s="9">
        <v>0</v>
      </c>
      <c r="X40" s="9">
        <v>0</v>
      </c>
      <c r="Y40" s="9">
        <v>0</v>
      </c>
      <c r="Z40" s="9">
        <v>1</v>
      </c>
      <c r="AA40" s="9">
        <v>1</v>
      </c>
      <c r="AB40" s="9">
        <v>57</v>
      </c>
      <c r="AC40" s="9">
        <v>0</v>
      </c>
      <c r="AD40" s="9" t="s">
        <v>41</v>
      </c>
      <c r="AE40" s="9">
        <v>1</v>
      </c>
      <c r="AF40" s="9">
        <v>8</v>
      </c>
      <c r="AG40" s="9">
        <v>64</v>
      </c>
      <c r="AH40" s="9">
        <v>0</v>
      </c>
      <c r="AI40" s="9" t="s">
        <v>65</v>
      </c>
      <c r="AJ40" s="9">
        <v>1</v>
      </c>
      <c r="AK40" s="9">
        <v>1</v>
      </c>
      <c r="AL40" s="9">
        <v>37</v>
      </c>
      <c r="AM40" s="9">
        <v>0</v>
      </c>
      <c r="AN40" s="9" t="s">
        <v>432</v>
      </c>
      <c r="AO40" s="9">
        <v>0</v>
      </c>
      <c r="AP40" s="9">
        <v>0</v>
      </c>
      <c r="AQ40" s="9">
        <v>0</v>
      </c>
      <c r="AR40" s="9">
        <v>0</v>
      </c>
      <c r="AS40" s="9">
        <v>0</v>
      </c>
      <c r="AT40" s="9">
        <v>0</v>
      </c>
      <c r="AU40" s="9">
        <v>0</v>
      </c>
      <c r="AV40" s="9">
        <v>0</v>
      </c>
      <c r="AW40" s="9">
        <v>0</v>
      </c>
      <c r="AX40" s="9">
        <v>0</v>
      </c>
      <c r="AY40" s="9">
        <v>1</v>
      </c>
      <c r="AZ40" s="9">
        <v>67</v>
      </c>
      <c r="BA40" s="9">
        <v>0</v>
      </c>
      <c r="BB40" s="9">
        <v>0</v>
      </c>
      <c r="BC40" s="9">
        <v>0</v>
      </c>
      <c r="BD40" s="9">
        <v>0</v>
      </c>
      <c r="BE40" s="9">
        <v>0</v>
      </c>
      <c r="BF40" s="9">
        <v>1</v>
      </c>
      <c r="BG40" s="9">
        <v>1</v>
      </c>
      <c r="BH40" s="9">
        <v>1</v>
      </c>
      <c r="BI40" s="9">
        <v>1</v>
      </c>
      <c r="BJ40" s="9">
        <v>1</v>
      </c>
      <c r="BK40" s="9">
        <v>0</v>
      </c>
      <c r="BL40" s="9">
        <v>1</v>
      </c>
      <c r="BM40" s="9">
        <v>0</v>
      </c>
      <c r="BN40" s="9">
        <v>31</v>
      </c>
      <c r="BO40" s="9">
        <v>0</v>
      </c>
      <c r="BP40" s="9" t="s">
        <v>433</v>
      </c>
      <c r="BQ40" s="9">
        <v>0</v>
      </c>
      <c r="BR40" s="9">
        <v>0</v>
      </c>
      <c r="BS40" s="9">
        <v>0</v>
      </c>
      <c r="BT40" s="9">
        <v>0</v>
      </c>
      <c r="BU40" s="9">
        <v>1</v>
      </c>
      <c r="BV40" s="9">
        <v>1</v>
      </c>
      <c r="BW40" s="9" t="s">
        <v>434</v>
      </c>
    </row>
    <row r="41" spans="1:75" s="10" customFormat="1" ht="12.75" x14ac:dyDescent="0.2">
      <c r="A41" s="8">
        <v>44638.727405057871</v>
      </c>
      <c r="B41" s="9" t="s">
        <v>59</v>
      </c>
      <c r="C41" s="9" t="s">
        <v>340</v>
      </c>
      <c r="D41" s="9" t="s">
        <v>60</v>
      </c>
      <c r="E41" s="9">
        <v>1</v>
      </c>
      <c r="F41" s="9">
        <v>0</v>
      </c>
      <c r="G41" s="9">
        <v>0</v>
      </c>
      <c r="H41" s="9">
        <v>0</v>
      </c>
      <c r="I41" s="9">
        <v>0</v>
      </c>
      <c r="J41" s="9">
        <v>0</v>
      </c>
      <c r="K41" s="9">
        <v>0</v>
      </c>
      <c r="L41" s="9">
        <v>0</v>
      </c>
      <c r="M41" s="9">
        <v>0</v>
      </c>
      <c r="N41" s="9">
        <v>0</v>
      </c>
      <c r="O41" s="9">
        <v>0</v>
      </c>
      <c r="P41" s="9">
        <v>1</v>
      </c>
      <c r="Q41" s="9">
        <v>1</v>
      </c>
      <c r="R41" s="9">
        <v>144</v>
      </c>
      <c r="S41" s="9">
        <v>0</v>
      </c>
      <c r="T41" s="9" t="s">
        <v>435</v>
      </c>
      <c r="U41" s="9">
        <v>0</v>
      </c>
      <c r="V41" s="9">
        <v>0</v>
      </c>
      <c r="W41" s="9">
        <v>0</v>
      </c>
      <c r="X41" s="9">
        <v>0</v>
      </c>
      <c r="Y41" s="9">
        <v>0</v>
      </c>
      <c r="Z41" s="9">
        <v>0</v>
      </c>
      <c r="AA41" s="9">
        <v>0</v>
      </c>
      <c r="AB41" s="9">
        <v>0</v>
      </c>
      <c r="AC41" s="9">
        <v>0</v>
      </c>
      <c r="AD41" s="9">
        <v>0</v>
      </c>
      <c r="AE41" s="9">
        <v>1</v>
      </c>
      <c r="AF41" s="9">
        <v>15</v>
      </c>
      <c r="AG41" s="9">
        <v>343</v>
      </c>
      <c r="AH41" s="9">
        <v>0</v>
      </c>
      <c r="AI41" s="9" t="s">
        <v>436</v>
      </c>
      <c r="AJ41" s="9">
        <v>0</v>
      </c>
      <c r="AK41" s="9">
        <v>0</v>
      </c>
      <c r="AL41" s="9">
        <v>0</v>
      </c>
      <c r="AM41" s="9">
        <v>0</v>
      </c>
      <c r="AN41" s="9">
        <v>0</v>
      </c>
      <c r="AO41" s="9">
        <v>0</v>
      </c>
      <c r="AP41" s="9">
        <v>0</v>
      </c>
      <c r="AQ41" s="9">
        <v>0</v>
      </c>
      <c r="AR41" s="9">
        <v>0</v>
      </c>
      <c r="AS41" s="9">
        <v>0</v>
      </c>
      <c r="AT41" s="9">
        <v>0</v>
      </c>
      <c r="AU41" s="9">
        <v>0</v>
      </c>
      <c r="AV41" s="9">
        <v>0</v>
      </c>
      <c r="AW41" s="9">
        <v>0</v>
      </c>
      <c r="AX41" s="9">
        <v>0</v>
      </c>
      <c r="AY41" s="9">
        <v>1</v>
      </c>
      <c r="AZ41" s="9">
        <v>44</v>
      </c>
      <c r="BA41" s="9">
        <v>0</v>
      </c>
      <c r="BB41" s="9">
        <v>0</v>
      </c>
      <c r="BC41" s="9">
        <v>0</v>
      </c>
      <c r="BD41" s="9">
        <v>0</v>
      </c>
      <c r="BE41" s="9">
        <v>0</v>
      </c>
      <c r="BF41" s="9">
        <v>0</v>
      </c>
      <c r="BG41" s="9">
        <v>0</v>
      </c>
      <c r="BH41" s="9">
        <v>0</v>
      </c>
      <c r="BI41" s="9">
        <v>0</v>
      </c>
      <c r="BJ41" s="9">
        <v>0</v>
      </c>
      <c r="BK41" s="9">
        <v>0</v>
      </c>
      <c r="BL41" s="9">
        <v>0</v>
      </c>
      <c r="BM41" s="9">
        <v>0</v>
      </c>
      <c r="BN41" s="9">
        <v>0</v>
      </c>
      <c r="BO41" s="9">
        <v>0</v>
      </c>
      <c r="BP41" s="9">
        <v>0</v>
      </c>
      <c r="BQ41" s="9">
        <v>0</v>
      </c>
      <c r="BR41" s="9">
        <v>0</v>
      </c>
      <c r="BS41" s="9">
        <v>0</v>
      </c>
      <c r="BT41" s="9">
        <v>0</v>
      </c>
      <c r="BU41" s="9">
        <v>0</v>
      </c>
      <c r="BV41" s="9">
        <v>0</v>
      </c>
      <c r="BW41" s="9">
        <v>0</v>
      </c>
    </row>
    <row r="42" spans="1:75" s="10" customFormat="1" ht="12.75" x14ac:dyDescent="0.2">
      <c r="A42" s="8">
        <v>44638.65899935185</v>
      </c>
      <c r="B42" s="9" t="s">
        <v>47</v>
      </c>
      <c r="C42" s="9" t="s">
        <v>340</v>
      </c>
      <c r="D42" s="9" t="s">
        <v>437</v>
      </c>
      <c r="E42" s="9">
        <v>0</v>
      </c>
      <c r="F42" s="9">
        <v>0</v>
      </c>
      <c r="G42" s="9">
        <v>1</v>
      </c>
      <c r="H42" s="9">
        <v>3</v>
      </c>
      <c r="I42" s="9">
        <v>52</v>
      </c>
      <c r="J42" s="9">
        <v>0</v>
      </c>
      <c r="K42" s="9" t="s">
        <v>438</v>
      </c>
      <c r="L42" s="9">
        <v>0</v>
      </c>
      <c r="M42" s="9">
        <v>0</v>
      </c>
      <c r="N42" s="9">
        <v>0</v>
      </c>
      <c r="O42" s="9">
        <v>0</v>
      </c>
      <c r="P42" s="9">
        <v>1</v>
      </c>
      <c r="Q42" s="9">
        <v>3</v>
      </c>
      <c r="R42" s="9">
        <v>48</v>
      </c>
      <c r="S42" s="9">
        <v>0</v>
      </c>
      <c r="T42" s="9" t="s">
        <v>439</v>
      </c>
      <c r="U42" s="9">
        <v>0</v>
      </c>
      <c r="V42" s="9">
        <v>0</v>
      </c>
      <c r="W42" s="9">
        <v>0</v>
      </c>
      <c r="X42" s="9">
        <v>0</v>
      </c>
      <c r="Y42" s="9">
        <v>0</v>
      </c>
      <c r="Z42" s="9">
        <v>1</v>
      </c>
      <c r="AA42" s="9">
        <v>0</v>
      </c>
      <c r="AB42" s="9">
        <v>0</v>
      </c>
      <c r="AC42" s="9">
        <v>0</v>
      </c>
      <c r="AD42" s="9">
        <v>0</v>
      </c>
      <c r="AE42" s="9">
        <v>1</v>
      </c>
      <c r="AF42" s="9">
        <v>6</v>
      </c>
      <c r="AG42" s="9">
        <v>78</v>
      </c>
      <c r="AH42" s="9">
        <v>0</v>
      </c>
      <c r="AI42" s="9" t="s">
        <v>440</v>
      </c>
      <c r="AJ42" s="9">
        <v>1</v>
      </c>
      <c r="AK42" s="9">
        <v>0</v>
      </c>
      <c r="AL42" s="9">
        <v>0</v>
      </c>
      <c r="AM42" s="9">
        <v>0</v>
      </c>
      <c r="AN42" s="9">
        <v>0</v>
      </c>
      <c r="AO42" s="9">
        <v>1</v>
      </c>
      <c r="AP42" s="9">
        <v>3</v>
      </c>
      <c r="AQ42" s="9">
        <v>52</v>
      </c>
      <c r="AR42" s="9">
        <v>0</v>
      </c>
      <c r="AS42" s="9" t="s">
        <v>441</v>
      </c>
      <c r="AT42" s="9">
        <v>1</v>
      </c>
      <c r="AU42" s="9">
        <v>0</v>
      </c>
      <c r="AV42" s="9">
        <v>0</v>
      </c>
      <c r="AW42" s="9">
        <v>0</v>
      </c>
      <c r="AX42" s="9">
        <v>0</v>
      </c>
      <c r="AY42" s="9">
        <v>1</v>
      </c>
      <c r="AZ42" s="9">
        <v>56</v>
      </c>
      <c r="BA42" s="9">
        <v>1</v>
      </c>
      <c r="BB42" s="9">
        <v>0</v>
      </c>
      <c r="BC42" s="9">
        <v>0</v>
      </c>
      <c r="BD42" s="9">
        <v>0</v>
      </c>
      <c r="BE42" s="9">
        <v>0</v>
      </c>
      <c r="BF42" s="9">
        <v>1</v>
      </c>
      <c r="BG42" s="9">
        <v>2</v>
      </c>
      <c r="BH42" s="9">
        <v>3</v>
      </c>
      <c r="BI42" s="9">
        <v>1</v>
      </c>
      <c r="BJ42" s="9">
        <v>0</v>
      </c>
      <c r="BK42" s="9">
        <v>0</v>
      </c>
      <c r="BL42" s="9">
        <v>0</v>
      </c>
      <c r="BM42" s="9">
        <v>3</v>
      </c>
      <c r="BN42" s="9">
        <v>12</v>
      </c>
      <c r="BO42" s="9">
        <v>0</v>
      </c>
      <c r="BP42" s="9" t="s">
        <v>442</v>
      </c>
      <c r="BQ42" s="9">
        <v>1</v>
      </c>
      <c r="BR42" s="9">
        <v>0</v>
      </c>
      <c r="BS42" s="9">
        <v>0</v>
      </c>
      <c r="BT42" s="9">
        <v>0</v>
      </c>
      <c r="BU42" s="9">
        <v>1</v>
      </c>
      <c r="BV42" s="9">
        <v>2</v>
      </c>
      <c r="BW42" s="9" t="s">
        <v>443</v>
      </c>
    </row>
    <row r="43" spans="1:75" s="10" customFormat="1" ht="12.75" x14ac:dyDescent="0.2">
      <c r="A43" s="8">
        <v>44634.507482488421</v>
      </c>
      <c r="B43" s="9" t="s">
        <v>94</v>
      </c>
      <c r="C43" s="9" t="s">
        <v>340</v>
      </c>
      <c r="D43" s="9" t="s">
        <v>81</v>
      </c>
      <c r="E43" s="9">
        <v>0</v>
      </c>
      <c r="F43" s="9">
        <v>0</v>
      </c>
      <c r="G43" s="9">
        <v>1</v>
      </c>
      <c r="H43" s="9">
        <v>0</v>
      </c>
      <c r="I43" s="9">
        <v>0</v>
      </c>
      <c r="J43" s="9">
        <v>0</v>
      </c>
      <c r="K43" s="9">
        <v>0</v>
      </c>
      <c r="L43" s="9">
        <v>1</v>
      </c>
      <c r="M43" s="9">
        <v>1</v>
      </c>
      <c r="N43" s="9">
        <v>23</v>
      </c>
      <c r="O43" s="9" t="s">
        <v>444</v>
      </c>
      <c r="P43" s="9">
        <v>1</v>
      </c>
      <c r="Q43" s="9">
        <v>1</v>
      </c>
      <c r="R43" s="9">
        <v>1</v>
      </c>
      <c r="S43" s="9">
        <v>1</v>
      </c>
      <c r="T43" s="9">
        <v>1</v>
      </c>
      <c r="U43" s="9">
        <v>1</v>
      </c>
      <c r="V43" s="9">
        <v>0</v>
      </c>
      <c r="W43" s="9">
        <v>0</v>
      </c>
      <c r="X43" s="9">
        <v>0</v>
      </c>
      <c r="Y43" s="9">
        <v>0</v>
      </c>
      <c r="Z43" s="9">
        <v>1</v>
      </c>
      <c r="AA43" s="9">
        <v>1</v>
      </c>
      <c r="AB43" s="9">
        <v>19</v>
      </c>
      <c r="AC43" s="9">
        <v>0</v>
      </c>
      <c r="AD43" s="9" t="s">
        <v>445</v>
      </c>
      <c r="AE43" s="9">
        <v>1</v>
      </c>
      <c r="AF43" s="9">
        <v>5</v>
      </c>
      <c r="AG43" s="9">
        <v>45</v>
      </c>
      <c r="AH43" s="9">
        <v>1</v>
      </c>
      <c r="AI43" s="9" t="s">
        <v>446</v>
      </c>
      <c r="AJ43" s="9">
        <v>1</v>
      </c>
      <c r="AK43" s="9">
        <v>1</v>
      </c>
      <c r="AL43" s="9">
        <v>15</v>
      </c>
      <c r="AM43" s="9">
        <v>0</v>
      </c>
      <c r="AN43" s="9" t="s">
        <v>447</v>
      </c>
      <c r="AO43" s="9">
        <v>1</v>
      </c>
      <c r="AP43" s="9">
        <v>1</v>
      </c>
      <c r="AQ43" s="9">
        <v>24</v>
      </c>
      <c r="AR43" s="9">
        <v>0</v>
      </c>
      <c r="AS43" s="9" t="s">
        <v>448</v>
      </c>
      <c r="AT43" s="9">
        <v>1</v>
      </c>
      <c r="AU43" s="9">
        <v>1</v>
      </c>
      <c r="AV43" s="9">
        <v>1</v>
      </c>
      <c r="AW43" s="9">
        <v>1</v>
      </c>
      <c r="AX43" s="9">
        <v>1</v>
      </c>
      <c r="AY43" s="9">
        <v>1</v>
      </c>
      <c r="AZ43" s="9">
        <v>24</v>
      </c>
      <c r="BA43" s="9">
        <v>1</v>
      </c>
      <c r="BB43" s="9">
        <v>1</v>
      </c>
      <c r="BC43" s="9">
        <v>53</v>
      </c>
      <c r="BD43" s="9">
        <v>1</v>
      </c>
      <c r="BE43" s="9" t="s">
        <v>449</v>
      </c>
      <c r="BF43" s="9">
        <v>1</v>
      </c>
      <c r="BG43" s="9">
        <v>1</v>
      </c>
      <c r="BH43" s="9">
        <v>1</v>
      </c>
      <c r="BI43" s="9">
        <v>2</v>
      </c>
      <c r="BJ43" s="9">
        <v>1</v>
      </c>
      <c r="BK43" s="9">
        <v>1</v>
      </c>
      <c r="BL43" s="9">
        <v>1</v>
      </c>
      <c r="BM43" s="9">
        <v>0</v>
      </c>
      <c r="BN43" s="9">
        <v>45</v>
      </c>
      <c r="BO43" s="9">
        <v>1</v>
      </c>
      <c r="BP43" s="9" t="s">
        <v>450</v>
      </c>
      <c r="BQ43" s="9">
        <v>1</v>
      </c>
      <c r="BR43" s="9">
        <v>1</v>
      </c>
      <c r="BS43" s="9" t="s">
        <v>82</v>
      </c>
      <c r="BT43" s="11" t="s">
        <v>95</v>
      </c>
      <c r="BU43" s="9">
        <v>1</v>
      </c>
      <c r="BV43" s="9">
        <v>2</v>
      </c>
      <c r="BW43" s="9" t="s">
        <v>451</v>
      </c>
    </row>
    <row r="44" spans="1:75" s="10" customFormat="1" ht="12.75" x14ac:dyDescent="0.2">
      <c r="A44" s="8">
        <v>44636.650032222227</v>
      </c>
      <c r="B44" s="9" t="s">
        <v>50</v>
      </c>
      <c r="C44" s="9" t="s">
        <v>340</v>
      </c>
      <c r="D44" s="9" t="s">
        <v>83</v>
      </c>
      <c r="E44" s="9">
        <v>1</v>
      </c>
      <c r="F44" s="9">
        <v>0</v>
      </c>
      <c r="G44" s="9">
        <v>1</v>
      </c>
      <c r="H44" s="9">
        <v>1</v>
      </c>
      <c r="I44" s="9">
        <v>15</v>
      </c>
      <c r="J44" s="9">
        <v>0</v>
      </c>
      <c r="K44" s="9" t="s">
        <v>452</v>
      </c>
      <c r="L44" s="9">
        <v>0</v>
      </c>
      <c r="M44" s="9">
        <v>0</v>
      </c>
      <c r="N44" s="9">
        <v>0</v>
      </c>
      <c r="O44" s="9">
        <v>0</v>
      </c>
      <c r="P44" s="9">
        <v>1</v>
      </c>
      <c r="Q44" s="9">
        <v>0</v>
      </c>
      <c r="R44" s="9">
        <v>0</v>
      </c>
      <c r="S44" s="9">
        <v>0</v>
      </c>
      <c r="T44" s="9">
        <v>0</v>
      </c>
      <c r="U44" s="9">
        <v>1</v>
      </c>
      <c r="V44" s="9">
        <v>0</v>
      </c>
      <c r="W44" s="9">
        <v>0</v>
      </c>
      <c r="X44" s="9">
        <v>0</v>
      </c>
      <c r="Y44" s="9">
        <v>0</v>
      </c>
      <c r="Z44" s="9">
        <v>1</v>
      </c>
      <c r="AA44" s="9">
        <v>1</v>
      </c>
      <c r="AB44" s="9">
        <v>34</v>
      </c>
      <c r="AC44" s="9">
        <v>0</v>
      </c>
      <c r="AD44" s="9" t="s">
        <v>453</v>
      </c>
      <c r="AE44" s="9">
        <v>1</v>
      </c>
      <c r="AF44" s="9">
        <v>3</v>
      </c>
      <c r="AG44" s="9">
        <v>178</v>
      </c>
      <c r="AH44" s="9">
        <v>1</v>
      </c>
      <c r="AI44" s="9" t="s">
        <v>454</v>
      </c>
      <c r="AJ44" s="9">
        <v>1</v>
      </c>
      <c r="AK44" s="9">
        <v>1</v>
      </c>
      <c r="AL44" s="9">
        <v>43</v>
      </c>
      <c r="AM44" s="9">
        <v>0</v>
      </c>
      <c r="AN44" s="9" t="s">
        <v>455</v>
      </c>
      <c r="AO44" s="9">
        <v>1</v>
      </c>
      <c r="AP44" s="9">
        <v>0</v>
      </c>
      <c r="AQ44" s="9">
        <v>0</v>
      </c>
      <c r="AR44" s="9">
        <v>0</v>
      </c>
      <c r="AS44" s="9">
        <v>0</v>
      </c>
      <c r="AT44" s="9">
        <v>1</v>
      </c>
      <c r="AU44" s="9">
        <v>0</v>
      </c>
      <c r="AV44" s="9">
        <v>0</v>
      </c>
      <c r="AW44" s="9">
        <v>0</v>
      </c>
      <c r="AX44" s="9">
        <v>0</v>
      </c>
      <c r="AY44" s="9">
        <v>1</v>
      </c>
      <c r="AZ44" s="9">
        <v>11</v>
      </c>
      <c r="BA44" s="9">
        <v>1</v>
      </c>
      <c r="BB44" s="9">
        <v>0</v>
      </c>
      <c r="BC44" s="9">
        <v>0</v>
      </c>
      <c r="BD44" s="9">
        <v>0</v>
      </c>
      <c r="BE44" s="9">
        <v>0</v>
      </c>
      <c r="BF44" s="9">
        <v>1</v>
      </c>
      <c r="BG44" s="9">
        <v>0</v>
      </c>
      <c r="BH44" s="9">
        <v>1</v>
      </c>
      <c r="BI44" s="9">
        <v>3</v>
      </c>
      <c r="BJ44" s="9">
        <v>1</v>
      </c>
      <c r="BK44" s="9">
        <v>0</v>
      </c>
      <c r="BL44" s="9">
        <v>1</v>
      </c>
      <c r="BM44" s="9">
        <v>0</v>
      </c>
      <c r="BN44" s="9">
        <v>98</v>
      </c>
      <c r="BO44" s="9">
        <v>0</v>
      </c>
      <c r="BP44" s="9" t="s">
        <v>456</v>
      </c>
      <c r="BQ44" s="9">
        <v>1</v>
      </c>
      <c r="BR44" s="9">
        <v>0</v>
      </c>
      <c r="BS44" s="9">
        <v>0</v>
      </c>
      <c r="BT44" s="9">
        <v>0</v>
      </c>
      <c r="BU44" s="9">
        <v>1</v>
      </c>
      <c r="BV44" s="9">
        <v>0</v>
      </c>
      <c r="BW44" s="9">
        <v>0</v>
      </c>
    </row>
    <row r="45" spans="1:75" s="10" customFormat="1" ht="12.75" x14ac:dyDescent="0.2">
      <c r="A45" s="8">
        <v>44635.509321840276</v>
      </c>
      <c r="B45" s="9" t="s">
        <v>97</v>
      </c>
      <c r="C45" s="9" t="s">
        <v>457</v>
      </c>
      <c r="D45" s="9" t="s">
        <v>458</v>
      </c>
      <c r="E45" s="9">
        <v>1</v>
      </c>
      <c r="F45" s="9">
        <v>0</v>
      </c>
      <c r="G45" s="9">
        <v>0</v>
      </c>
      <c r="H45" s="9">
        <v>0</v>
      </c>
      <c r="I45" s="9">
        <v>0</v>
      </c>
      <c r="J45" s="9">
        <v>0</v>
      </c>
      <c r="K45" s="9">
        <v>0</v>
      </c>
      <c r="L45" s="9">
        <v>0</v>
      </c>
      <c r="M45" s="9">
        <v>0</v>
      </c>
      <c r="N45" s="9">
        <v>0</v>
      </c>
      <c r="O45" s="9">
        <v>0</v>
      </c>
      <c r="P45" s="9">
        <v>1</v>
      </c>
      <c r="Q45" s="9">
        <v>1</v>
      </c>
      <c r="R45" s="9">
        <v>4</v>
      </c>
      <c r="S45" s="9">
        <v>0</v>
      </c>
      <c r="T45" s="9" t="s">
        <v>459</v>
      </c>
      <c r="U45" s="9">
        <v>0</v>
      </c>
      <c r="V45" s="9">
        <v>0</v>
      </c>
      <c r="W45" s="9">
        <v>0</v>
      </c>
      <c r="X45" s="9">
        <v>0</v>
      </c>
      <c r="Y45" s="9">
        <v>0</v>
      </c>
      <c r="Z45" s="9">
        <v>7</v>
      </c>
      <c r="AA45" s="9">
        <v>8</v>
      </c>
      <c r="AB45" s="9">
        <v>25</v>
      </c>
      <c r="AC45" s="9">
        <v>0</v>
      </c>
      <c r="AD45" s="9" t="s">
        <v>460</v>
      </c>
      <c r="AE45" s="9">
        <v>1</v>
      </c>
      <c r="AF45" s="9">
        <v>5</v>
      </c>
      <c r="AG45" s="9">
        <v>25</v>
      </c>
      <c r="AH45" s="9">
        <v>0</v>
      </c>
      <c r="AI45" s="9" t="s">
        <v>461</v>
      </c>
      <c r="AJ45" s="9">
        <v>1</v>
      </c>
      <c r="AK45" s="9">
        <v>1</v>
      </c>
      <c r="AL45" s="9">
        <v>18</v>
      </c>
      <c r="AM45" s="9">
        <v>0</v>
      </c>
      <c r="AN45" s="9" t="s">
        <v>462</v>
      </c>
      <c r="AO45" s="9">
        <v>1</v>
      </c>
      <c r="AP45" s="9">
        <v>2</v>
      </c>
      <c r="AQ45" s="9">
        <v>25</v>
      </c>
      <c r="AR45" s="9">
        <v>0</v>
      </c>
      <c r="AS45" s="9" t="s">
        <v>463</v>
      </c>
      <c r="AT45" s="9">
        <v>1</v>
      </c>
      <c r="AU45" s="9">
        <v>1</v>
      </c>
      <c r="AV45" s="9">
        <v>25</v>
      </c>
      <c r="AW45" s="9">
        <v>0</v>
      </c>
      <c r="AX45" s="9" t="s">
        <v>464</v>
      </c>
      <c r="AY45" s="9">
        <v>1</v>
      </c>
      <c r="AZ45" s="9">
        <v>10</v>
      </c>
      <c r="BA45" s="9">
        <v>1</v>
      </c>
      <c r="BB45" s="9">
        <v>1</v>
      </c>
      <c r="BC45" s="9">
        <v>15</v>
      </c>
      <c r="BD45" s="9">
        <v>0</v>
      </c>
      <c r="BE45" s="9" t="s">
        <v>465</v>
      </c>
      <c r="BF45" s="9">
        <v>1</v>
      </c>
      <c r="BG45" s="9">
        <v>0</v>
      </c>
      <c r="BH45" s="9">
        <v>0</v>
      </c>
      <c r="BI45" s="9">
        <v>0</v>
      </c>
      <c r="BJ45" s="9">
        <v>0</v>
      </c>
      <c r="BK45" s="9">
        <v>0</v>
      </c>
      <c r="BL45" s="9">
        <v>1</v>
      </c>
      <c r="BM45" s="9">
        <v>0</v>
      </c>
      <c r="BN45" s="9">
        <v>29</v>
      </c>
      <c r="BO45" s="9">
        <v>0</v>
      </c>
      <c r="BP45" s="9" t="s">
        <v>466</v>
      </c>
      <c r="BQ45" s="9">
        <v>0</v>
      </c>
      <c r="BR45" s="9">
        <v>0</v>
      </c>
      <c r="BS45" s="9">
        <v>0</v>
      </c>
      <c r="BT45" s="9">
        <v>0</v>
      </c>
      <c r="BU45" s="9">
        <v>0</v>
      </c>
      <c r="BV45" s="9">
        <v>0</v>
      </c>
      <c r="BW45" s="9">
        <v>0</v>
      </c>
    </row>
    <row r="46" spans="1:75" s="10" customFormat="1" ht="12.75" x14ac:dyDescent="0.2">
      <c r="A46" s="8">
        <v>44637.513841226857</v>
      </c>
      <c r="B46" s="9" t="s">
        <v>40</v>
      </c>
      <c r="C46" s="9" t="s">
        <v>340</v>
      </c>
      <c r="D46" s="9" t="s">
        <v>56</v>
      </c>
      <c r="E46" s="9">
        <v>1</v>
      </c>
      <c r="F46" s="9">
        <v>0</v>
      </c>
      <c r="G46" s="9">
        <v>1</v>
      </c>
      <c r="H46" s="9">
        <v>2</v>
      </c>
      <c r="I46" s="9">
        <v>96</v>
      </c>
      <c r="J46" s="9">
        <v>1</v>
      </c>
      <c r="K46" s="9" t="s">
        <v>467</v>
      </c>
      <c r="L46" s="9">
        <v>1</v>
      </c>
      <c r="M46" s="9">
        <v>0</v>
      </c>
      <c r="N46" s="9">
        <v>0</v>
      </c>
      <c r="O46" s="9">
        <v>0</v>
      </c>
      <c r="P46" s="9">
        <v>1</v>
      </c>
      <c r="Q46" s="9">
        <v>0</v>
      </c>
      <c r="R46" s="9">
        <v>0</v>
      </c>
      <c r="S46" s="9">
        <v>0</v>
      </c>
      <c r="T46" s="9">
        <v>0</v>
      </c>
      <c r="U46" s="9">
        <v>1</v>
      </c>
      <c r="V46" s="9">
        <v>0</v>
      </c>
      <c r="W46" s="9">
        <v>0</v>
      </c>
      <c r="X46" s="9">
        <v>0</v>
      </c>
      <c r="Y46" s="9">
        <v>0</v>
      </c>
      <c r="Z46" s="9">
        <v>1</v>
      </c>
      <c r="AA46" s="9">
        <v>2</v>
      </c>
      <c r="AB46" s="9">
        <v>40</v>
      </c>
      <c r="AC46" s="9">
        <v>1</v>
      </c>
      <c r="AD46" s="9" t="s">
        <v>468</v>
      </c>
      <c r="AE46" s="9">
        <v>1</v>
      </c>
      <c r="AF46" s="9">
        <v>18</v>
      </c>
      <c r="AG46" s="9">
        <v>339</v>
      </c>
      <c r="AH46" s="9">
        <v>1</v>
      </c>
      <c r="AI46" s="9" t="s">
        <v>469</v>
      </c>
      <c r="AJ46" s="9">
        <v>1</v>
      </c>
      <c r="AK46" s="9">
        <v>1</v>
      </c>
      <c r="AL46" s="9">
        <v>113</v>
      </c>
      <c r="AM46" s="9">
        <v>1</v>
      </c>
      <c r="AN46" s="9" t="s">
        <v>470</v>
      </c>
      <c r="AO46" s="9">
        <v>1</v>
      </c>
      <c r="AP46" s="9">
        <v>1</v>
      </c>
      <c r="AQ46" s="9">
        <v>21</v>
      </c>
      <c r="AR46" s="9">
        <v>0</v>
      </c>
      <c r="AS46" s="9" t="s">
        <v>471</v>
      </c>
      <c r="AT46" s="9">
        <v>1</v>
      </c>
      <c r="AU46" s="9">
        <v>1</v>
      </c>
      <c r="AV46" s="9">
        <v>96</v>
      </c>
      <c r="AW46" s="9">
        <v>1</v>
      </c>
      <c r="AX46" s="9" t="s">
        <v>472</v>
      </c>
      <c r="AY46" s="9">
        <v>1</v>
      </c>
      <c r="AZ46" s="9">
        <v>24</v>
      </c>
      <c r="BA46" s="9">
        <v>0</v>
      </c>
      <c r="BB46" s="9">
        <v>0</v>
      </c>
      <c r="BC46" s="9">
        <v>0</v>
      </c>
      <c r="BD46" s="9">
        <v>0</v>
      </c>
      <c r="BE46" s="9">
        <v>0</v>
      </c>
      <c r="BF46" s="9">
        <v>1</v>
      </c>
      <c r="BG46" s="9">
        <v>1</v>
      </c>
      <c r="BH46" s="9">
        <v>1</v>
      </c>
      <c r="BI46" s="9">
        <v>0</v>
      </c>
      <c r="BJ46" s="9">
        <v>1</v>
      </c>
      <c r="BK46" s="9">
        <v>0</v>
      </c>
      <c r="BL46" s="9">
        <v>1</v>
      </c>
      <c r="BM46" s="9">
        <v>1</v>
      </c>
      <c r="BN46" s="9">
        <v>226</v>
      </c>
      <c r="BO46" s="9">
        <v>2</v>
      </c>
      <c r="BP46" s="9" t="s">
        <v>473</v>
      </c>
      <c r="BQ46" s="9">
        <v>1</v>
      </c>
      <c r="BR46" s="9">
        <v>2</v>
      </c>
      <c r="BS46" s="9" t="s">
        <v>474</v>
      </c>
      <c r="BT46" s="11" t="s">
        <v>42</v>
      </c>
      <c r="BU46" s="9">
        <v>1</v>
      </c>
      <c r="BV46" s="9">
        <v>1</v>
      </c>
      <c r="BW46" s="9" t="s">
        <v>84</v>
      </c>
    </row>
    <row r="47" spans="1:75" s="10" customFormat="1" ht="12.75" x14ac:dyDescent="0.2">
      <c r="A47" s="8">
        <v>44639.769061527782</v>
      </c>
      <c r="B47" s="9" t="s">
        <v>38</v>
      </c>
      <c r="C47" s="9" t="s">
        <v>340</v>
      </c>
      <c r="D47" s="9" t="s">
        <v>39</v>
      </c>
      <c r="E47" s="9">
        <v>8</v>
      </c>
      <c r="F47" s="9">
        <v>3</v>
      </c>
      <c r="G47" s="9">
        <v>12</v>
      </c>
      <c r="H47" s="9">
        <v>20</v>
      </c>
      <c r="I47" s="9">
        <v>453</v>
      </c>
      <c r="J47" s="9">
        <v>5</v>
      </c>
      <c r="K47" s="9" t="s">
        <v>475</v>
      </c>
      <c r="L47" s="9">
        <v>7</v>
      </c>
      <c r="M47" s="9">
        <v>16</v>
      </c>
      <c r="N47" s="9">
        <v>65</v>
      </c>
      <c r="O47" s="9" t="s">
        <v>476</v>
      </c>
      <c r="P47" s="9">
        <v>14</v>
      </c>
      <c r="Q47" s="9">
        <v>0</v>
      </c>
      <c r="R47" s="9">
        <v>0</v>
      </c>
      <c r="S47" s="9">
        <v>0</v>
      </c>
      <c r="T47" s="9">
        <v>0</v>
      </c>
      <c r="U47" s="9">
        <v>14</v>
      </c>
      <c r="V47" s="9">
        <v>0</v>
      </c>
      <c r="W47" s="9">
        <v>0</v>
      </c>
      <c r="X47" s="9">
        <v>0</v>
      </c>
      <c r="Y47" s="9">
        <v>0</v>
      </c>
      <c r="Z47" s="9">
        <v>5</v>
      </c>
      <c r="AA47" s="9">
        <v>7</v>
      </c>
      <c r="AB47" s="9">
        <v>191</v>
      </c>
      <c r="AC47" s="9">
        <v>1</v>
      </c>
      <c r="AD47" s="9" t="s">
        <v>477</v>
      </c>
      <c r="AE47" s="9">
        <v>10</v>
      </c>
      <c r="AF47" s="9">
        <v>70</v>
      </c>
      <c r="AG47" s="9">
        <v>1551</v>
      </c>
      <c r="AH47" s="9">
        <v>0</v>
      </c>
      <c r="AI47" s="9" t="s">
        <v>478</v>
      </c>
      <c r="AJ47" s="9">
        <v>5</v>
      </c>
      <c r="AK47" s="9">
        <v>10</v>
      </c>
      <c r="AL47" s="9">
        <v>138</v>
      </c>
      <c r="AM47" s="9">
        <v>1</v>
      </c>
      <c r="AN47" s="9" t="s">
        <v>479</v>
      </c>
      <c r="AO47" s="9">
        <v>6</v>
      </c>
      <c r="AP47" s="9">
        <v>6</v>
      </c>
      <c r="AQ47" s="9">
        <v>121</v>
      </c>
      <c r="AR47" s="9">
        <v>0</v>
      </c>
      <c r="AS47" s="9" t="s">
        <v>480</v>
      </c>
      <c r="AT47" s="9">
        <v>1</v>
      </c>
      <c r="AU47" s="9">
        <v>1</v>
      </c>
      <c r="AV47" s="9">
        <v>24</v>
      </c>
      <c r="AW47" s="9">
        <v>0</v>
      </c>
      <c r="AX47" s="9" t="s">
        <v>481</v>
      </c>
      <c r="AY47" s="9">
        <v>14</v>
      </c>
      <c r="AZ47" s="9">
        <v>3960</v>
      </c>
      <c r="BA47" s="9">
        <v>8</v>
      </c>
      <c r="BB47" s="9">
        <v>1</v>
      </c>
      <c r="BC47" s="9">
        <v>8</v>
      </c>
      <c r="BD47" s="9">
        <v>1</v>
      </c>
      <c r="BE47" s="9" t="s">
        <v>482</v>
      </c>
      <c r="BF47" s="9">
        <v>12</v>
      </c>
      <c r="BG47" s="9">
        <v>12</v>
      </c>
      <c r="BH47" s="9">
        <v>12</v>
      </c>
      <c r="BI47" s="9">
        <v>12</v>
      </c>
      <c r="BJ47" s="9">
        <v>0</v>
      </c>
      <c r="BK47" s="9">
        <v>3</v>
      </c>
      <c r="BL47" s="9">
        <v>71</v>
      </c>
      <c r="BM47" s="9">
        <v>3</v>
      </c>
      <c r="BN47" s="9">
        <v>2100</v>
      </c>
      <c r="BO47" s="9">
        <v>12</v>
      </c>
      <c r="BP47" s="9" t="s">
        <v>483</v>
      </c>
      <c r="BQ47" s="9">
        <v>0</v>
      </c>
      <c r="BR47" s="9">
        <v>0</v>
      </c>
      <c r="BS47" s="9">
        <v>0</v>
      </c>
      <c r="BT47" s="9">
        <v>0</v>
      </c>
      <c r="BU47" s="9">
        <v>4</v>
      </c>
      <c r="BV47" s="9">
        <v>4</v>
      </c>
      <c r="BW47" s="9" t="s">
        <v>484</v>
      </c>
    </row>
    <row r="48" spans="1:75" s="10" customFormat="1" ht="12.75" x14ac:dyDescent="0.2">
      <c r="A48" s="8">
        <v>44638.498788217592</v>
      </c>
      <c r="B48" s="9" t="s">
        <v>71</v>
      </c>
      <c r="C48" s="9" t="s">
        <v>340</v>
      </c>
      <c r="D48" s="9" t="s">
        <v>485</v>
      </c>
      <c r="E48" s="9">
        <v>14</v>
      </c>
      <c r="F48" s="9">
        <v>4</v>
      </c>
      <c r="G48" s="9">
        <v>20</v>
      </c>
      <c r="H48" s="9">
        <v>66</v>
      </c>
      <c r="I48" s="9">
        <v>1654</v>
      </c>
      <c r="J48" s="9">
        <v>5</v>
      </c>
      <c r="K48" s="9" t="s">
        <v>486</v>
      </c>
      <c r="L48" s="9">
        <v>6</v>
      </c>
      <c r="M48" s="9">
        <v>12</v>
      </c>
      <c r="N48" s="9">
        <v>125</v>
      </c>
      <c r="O48" s="9" t="s">
        <v>487</v>
      </c>
      <c r="P48" s="9">
        <v>20</v>
      </c>
      <c r="Q48" s="9">
        <v>4</v>
      </c>
      <c r="R48" s="9">
        <v>104</v>
      </c>
      <c r="S48" s="9">
        <v>2</v>
      </c>
      <c r="T48" s="9" t="s">
        <v>488</v>
      </c>
      <c r="U48" s="9">
        <v>14</v>
      </c>
      <c r="V48" s="9">
        <v>0</v>
      </c>
      <c r="W48" s="9">
        <v>0</v>
      </c>
      <c r="X48" s="9">
        <v>0</v>
      </c>
      <c r="Y48" s="9">
        <v>0</v>
      </c>
      <c r="Z48" s="9">
        <v>14</v>
      </c>
      <c r="AA48" s="9">
        <v>9</v>
      </c>
      <c r="AB48" s="9">
        <v>33</v>
      </c>
      <c r="AC48" s="9">
        <v>0</v>
      </c>
      <c r="AD48" s="9" t="s">
        <v>489</v>
      </c>
      <c r="AE48" s="9">
        <v>20</v>
      </c>
      <c r="AF48" s="9">
        <v>85</v>
      </c>
      <c r="AG48" s="9">
        <v>1580</v>
      </c>
      <c r="AH48" s="9">
        <v>3</v>
      </c>
      <c r="AI48" s="9" t="s">
        <v>490</v>
      </c>
      <c r="AJ48" s="9">
        <v>14</v>
      </c>
      <c r="AK48" s="9">
        <v>9</v>
      </c>
      <c r="AL48" s="9">
        <v>178</v>
      </c>
      <c r="AM48" s="9">
        <v>3</v>
      </c>
      <c r="AN48" s="9" t="s">
        <v>491</v>
      </c>
      <c r="AO48" s="9">
        <v>14</v>
      </c>
      <c r="AP48" s="9">
        <v>13</v>
      </c>
      <c r="AQ48" s="9">
        <v>188</v>
      </c>
      <c r="AR48" s="9">
        <v>2</v>
      </c>
      <c r="AS48" s="9" t="s">
        <v>492</v>
      </c>
      <c r="AT48" s="9">
        <v>14</v>
      </c>
      <c r="AU48" s="9">
        <v>127</v>
      </c>
      <c r="AV48" s="9">
        <v>68</v>
      </c>
      <c r="AW48" s="9">
        <v>0</v>
      </c>
      <c r="AX48" s="9" t="s">
        <v>493</v>
      </c>
      <c r="AY48" s="9">
        <v>14</v>
      </c>
      <c r="AZ48" s="9">
        <v>350</v>
      </c>
      <c r="BA48" s="9">
        <v>14</v>
      </c>
      <c r="BB48" s="9">
        <v>1</v>
      </c>
      <c r="BC48" s="9">
        <v>14</v>
      </c>
      <c r="BD48" s="9">
        <v>1</v>
      </c>
      <c r="BE48" s="9" t="s">
        <v>494</v>
      </c>
      <c r="BF48" s="9">
        <v>20</v>
      </c>
      <c r="BG48" s="9">
        <v>20</v>
      </c>
      <c r="BH48" s="9">
        <v>20</v>
      </c>
      <c r="BI48" s="9">
        <v>6</v>
      </c>
      <c r="BJ48" s="9">
        <v>12</v>
      </c>
      <c r="BK48" s="9">
        <v>6</v>
      </c>
      <c r="BL48" s="9">
        <v>20</v>
      </c>
      <c r="BM48" s="9">
        <v>10</v>
      </c>
      <c r="BN48" s="9">
        <v>1321</v>
      </c>
      <c r="BO48" s="9">
        <v>23</v>
      </c>
      <c r="BP48" s="9" t="s">
        <v>495</v>
      </c>
      <c r="BQ48" s="9">
        <v>20</v>
      </c>
      <c r="BR48" s="9">
        <v>9</v>
      </c>
      <c r="BS48" s="9" t="s">
        <v>496</v>
      </c>
      <c r="BT48" s="9" t="s">
        <v>497</v>
      </c>
      <c r="BU48" s="9">
        <v>14</v>
      </c>
      <c r="BV48" s="9">
        <v>14</v>
      </c>
      <c r="BW48" s="9" t="s">
        <v>498</v>
      </c>
    </row>
    <row r="49" spans="1:81" s="10" customFormat="1" ht="12.75" x14ac:dyDescent="0.2">
      <c r="A49" s="8">
        <v>44638.547717094909</v>
      </c>
      <c r="B49" s="9" t="s">
        <v>37</v>
      </c>
      <c r="C49" s="9" t="s">
        <v>340</v>
      </c>
      <c r="D49" s="9" t="s">
        <v>89</v>
      </c>
      <c r="E49" s="9">
        <v>33</v>
      </c>
      <c r="F49" s="9">
        <v>30</v>
      </c>
      <c r="G49" s="9">
        <v>36</v>
      </c>
      <c r="H49" s="9">
        <v>36</v>
      </c>
      <c r="I49" s="9">
        <v>4920</v>
      </c>
      <c r="J49" s="9">
        <v>4</v>
      </c>
      <c r="K49" s="9" t="s">
        <v>499</v>
      </c>
      <c r="L49" s="9">
        <v>24</v>
      </c>
      <c r="M49" s="9">
        <v>24</v>
      </c>
      <c r="N49" s="9">
        <v>2530</v>
      </c>
      <c r="O49" s="9" t="s">
        <v>500</v>
      </c>
      <c r="P49" s="9">
        <v>36</v>
      </c>
      <c r="Q49" s="9">
        <v>0</v>
      </c>
      <c r="R49" s="9">
        <v>0</v>
      </c>
      <c r="S49" s="9">
        <v>0</v>
      </c>
      <c r="T49" s="9" t="s">
        <v>501</v>
      </c>
      <c r="U49" s="9">
        <v>36</v>
      </c>
      <c r="V49" s="9">
        <v>0</v>
      </c>
      <c r="W49" s="9">
        <v>0</v>
      </c>
      <c r="X49" s="9">
        <v>0</v>
      </c>
      <c r="Y49" s="9" t="s">
        <v>502</v>
      </c>
      <c r="Z49" s="9">
        <v>36</v>
      </c>
      <c r="AA49" s="9">
        <v>15</v>
      </c>
      <c r="AB49" s="9">
        <v>570</v>
      </c>
      <c r="AC49" s="9">
        <v>5</v>
      </c>
      <c r="AD49" s="9" t="s">
        <v>503</v>
      </c>
      <c r="AE49" s="9">
        <v>36</v>
      </c>
      <c r="AF49" s="9">
        <v>38</v>
      </c>
      <c r="AG49" s="9">
        <v>9453</v>
      </c>
      <c r="AH49" s="9">
        <v>2</v>
      </c>
      <c r="AI49" s="9" t="s">
        <v>504</v>
      </c>
      <c r="AJ49" s="9">
        <v>36</v>
      </c>
      <c r="AK49" s="9">
        <v>12</v>
      </c>
      <c r="AL49" s="9">
        <v>365</v>
      </c>
      <c r="AM49" s="9">
        <v>2</v>
      </c>
      <c r="AN49" s="9" t="s">
        <v>505</v>
      </c>
      <c r="AO49" s="9">
        <v>36</v>
      </c>
      <c r="AP49" s="9">
        <v>23</v>
      </c>
      <c r="AQ49" s="9">
        <v>795</v>
      </c>
      <c r="AR49" s="9">
        <v>4</v>
      </c>
      <c r="AS49" s="9" t="s">
        <v>506</v>
      </c>
      <c r="AT49" s="9">
        <v>0</v>
      </c>
      <c r="AU49" s="9">
        <v>0</v>
      </c>
      <c r="AV49" s="9">
        <v>0</v>
      </c>
      <c r="AW49" s="9">
        <v>0</v>
      </c>
      <c r="AX49" s="9">
        <v>0</v>
      </c>
      <c r="AY49" s="9">
        <v>36</v>
      </c>
      <c r="AZ49" s="9">
        <v>36</v>
      </c>
      <c r="BA49" s="9">
        <v>36</v>
      </c>
      <c r="BB49" s="9">
        <v>1</v>
      </c>
      <c r="BC49" s="9">
        <v>17</v>
      </c>
      <c r="BD49" s="9">
        <v>0</v>
      </c>
      <c r="BE49" s="9" t="s">
        <v>507</v>
      </c>
      <c r="BF49" s="9">
        <v>60</v>
      </c>
      <c r="BG49" s="9">
        <v>22</v>
      </c>
      <c r="BH49" s="9">
        <v>36</v>
      </c>
      <c r="BI49" s="9">
        <v>36</v>
      </c>
      <c r="BJ49" s="9">
        <v>36</v>
      </c>
      <c r="BK49" s="9">
        <v>7</v>
      </c>
      <c r="BL49" s="9">
        <v>36</v>
      </c>
      <c r="BM49" s="9">
        <v>0</v>
      </c>
      <c r="BN49" s="9">
        <v>2571</v>
      </c>
      <c r="BO49" s="9">
        <v>4</v>
      </c>
      <c r="BP49" s="9" t="s">
        <v>508</v>
      </c>
      <c r="BQ49" s="9">
        <v>60</v>
      </c>
      <c r="BR49" s="9">
        <v>60</v>
      </c>
      <c r="BS49" s="9" t="s">
        <v>509</v>
      </c>
      <c r="BT49" s="9" t="s">
        <v>510</v>
      </c>
      <c r="BU49" s="9">
        <v>36</v>
      </c>
      <c r="BV49" s="9">
        <v>1</v>
      </c>
      <c r="BW49" s="9" t="s">
        <v>511</v>
      </c>
    </row>
    <row r="50" spans="1:81" s="10" customFormat="1" ht="12.75" x14ac:dyDescent="0.2">
      <c r="A50" s="8">
        <v>44575.474439398153</v>
      </c>
      <c r="B50" s="9" t="s">
        <v>43</v>
      </c>
      <c r="C50" s="9" t="s">
        <v>90</v>
      </c>
      <c r="D50" s="9" t="s">
        <v>44</v>
      </c>
      <c r="E50" s="9">
        <v>12</v>
      </c>
      <c r="F50" s="9">
        <v>10</v>
      </c>
      <c r="G50" s="9">
        <v>8</v>
      </c>
      <c r="H50" s="9">
        <v>12</v>
      </c>
      <c r="I50" s="9">
        <v>215</v>
      </c>
      <c r="J50" s="9">
        <v>5</v>
      </c>
      <c r="K50" s="9" t="s">
        <v>512</v>
      </c>
      <c r="L50" s="9">
        <v>0</v>
      </c>
      <c r="M50" s="9">
        <v>0</v>
      </c>
      <c r="N50" s="9">
        <v>0</v>
      </c>
      <c r="O50" s="9">
        <v>0</v>
      </c>
      <c r="P50" s="9">
        <v>1</v>
      </c>
      <c r="Q50" s="9">
        <v>1</v>
      </c>
      <c r="R50" s="9">
        <v>4</v>
      </c>
      <c r="S50" s="9">
        <v>1</v>
      </c>
      <c r="T50" s="9" t="s">
        <v>513</v>
      </c>
      <c r="U50" s="9">
        <v>0</v>
      </c>
      <c r="V50" s="9">
        <v>0</v>
      </c>
      <c r="W50" s="9">
        <v>0</v>
      </c>
      <c r="X50" s="9">
        <v>0</v>
      </c>
      <c r="Y50" s="9">
        <v>0</v>
      </c>
      <c r="Z50" s="9">
        <v>9</v>
      </c>
      <c r="AA50" s="9">
        <v>6</v>
      </c>
      <c r="AB50" s="9">
        <v>143</v>
      </c>
      <c r="AC50" s="9">
        <v>1</v>
      </c>
      <c r="AD50" s="9" t="s">
        <v>514</v>
      </c>
      <c r="AE50" s="9">
        <v>10</v>
      </c>
      <c r="AF50" s="9">
        <v>32</v>
      </c>
      <c r="AG50" s="9">
        <v>758</v>
      </c>
      <c r="AH50" s="9">
        <v>2</v>
      </c>
      <c r="AI50" s="9" t="s">
        <v>515</v>
      </c>
      <c r="AJ50" s="9">
        <v>9</v>
      </c>
      <c r="AK50" s="9">
        <v>13</v>
      </c>
      <c r="AL50" s="9">
        <v>1161</v>
      </c>
      <c r="AM50" s="9">
        <v>4</v>
      </c>
      <c r="AN50" s="9" t="s">
        <v>516</v>
      </c>
      <c r="AO50" s="9">
        <v>3</v>
      </c>
      <c r="AP50" s="9">
        <v>2</v>
      </c>
      <c r="AQ50" s="9">
        <v>46</v>
      </c>
      <c r="AR50" s="9">
        <v>0</v>
      </c>
      <c r="AS50" s="9" t="s">
        <v>517</v>
      </c>
      <c r="AT50" s="9">
        <v>0</v>
      </c>
      <c r="AU50" s="9">
        <v>0</v>
      </c>
      <c r="AV50" s="9">
        <v>0</v>
      </c>
      <c r="AW50" s="9">
        <v>0</v>
      </c>
      <c r="AX50" s="9">
        <v>0</v>
      </c>
      <c r="AY50" s="9">
        <v>11</v>
      </c>
      <c r="AZ50" s="9">
        <v>778</v>
      </c>
      <c r="BA50" s="9">
        <v>1</v>
      </c>
      <c r="BB50" s="9">
        <v>1</v>
      </c>
      <c r="BC50" s="9">
        <v>2</v>
      </c>
      <c r="BD50" s="9">
        <v>1</v>
      </c>
      <c r="BE50" s="9" t="s">
        <v>518</v>
      </c>
      <c r="BF50" s="9">
        <v>7</v>
      </c>
      <c r="BG50" s="9">
        <v>4</v>
      </c>
      <c r="BH50" s="9">
        <v>4</v>
      </c>
      <c r="BI50" s="9">
        <v>2</v>
      </c>
      <c r="BJ50" s="9">
        <v>0</v>
      </c>
      <c r="BK50" s="9">
        <v>19</v>
      </c>
      <c r="BL50" s="9">
        <v>6</v>
      </c>
      <c r="BM50" s="9">
        <v>8</v>
      </c>
      <c r="BN50" s="9">
        <v>599</v>
      </c>
      <c r="BO50" s="9">
        <v>3</v>
      </c>
      <c r="BP50" s="9" t="s">
        <v>519</v>
      </c>
      <c r="BQ50" s="9">
        <v>3</v>
      </c>
      <c r="BR50" s="9">
        <v>6</v>
      </c>
      <c r="BS50" s="9" t="s">
        <v>520</v>
      </c>
      <c r="BT50" s="9" t="s">
        <v>521</v>
      </c>
      <c r="BU50" s="9">
        <v>7</v>
      </c>
      <c r="BV50" s="9">
        <v>9</v>
      </c>
      <c r="BW50" s="9" t="s">
        <v>522</v>
      </c>
    </row>
    <row r="51" spans="1:81" s="10" customFormat="1" ht="15.75" customHeight="1" x14ac:dyDescent="0.2">
      <c r="B51" s="14" t="s">
        <v>523</v>
      </c>
      <c r="C51" s="14" t="s">
        <v>73</v>
      </c>
    </row>
    <row r="52" spans="1:81" s="10" customFormat="1" ht="15.75" customHeight="1" x14ac:dyDescent="0.2">
      <c r="B52" s="14" t="s">
        <v>62</v>
      </c>
      <c r="C52" s="14" t="s">
        <v>73</v>
      </c>
    </row>
    <row r="53" spans="1:81" s="10" customFormat="1" ht="15.75" customHeight="1" x14ac:dyDescent="0.2">
      <c r="B53" s="14" t="s">
        <v>74</v>
      </c>
      <c r="C53" s="14" t="s">
        <v>73</v>
      </c>
    </row>
    <row r="54" spans="1:81" s="10" customFormat="1" ht="15.75" customHeight="1" x14ac:dyDescent="0.2">
      <c r="B54" s="14" t="s">
        <v>68</v>
      </c>
      <c r="C54" s="14" t="s">
        <v>73</v>
      </c>
    </row>
    <row r="55" spans="1:81" s="10" customFormat="1" ht="15.75" customHeight="1" x14ac:dyDescent="0.2">
      <c r="B55" s="14" t="s">
        <v>75</v>
      </c>
      <c r="C55" s="14" t="s">
        <v>73</v>
      </c>
    </row>
    <row r="56" spans="1:81" s="10" customFormat="1" ht="16.5" customHeight="1" x14ac:dyDescent="0.2">
      <c r="A56" s="17">
        <v>44880.625590277778</v>
      </c>
      <c r="B56" s="18" t="s">
        <v>75</v>
      </c>
      <c r="C56" s="18" t="s">
        <v>524</v>
      </c>
      <c r="D56" s="18" t="s">
        <v>525</v>
      </c>
      <c r="E56" s="19">
        <v>1</v>
      </c>
      <c r="F56" s="19">
        <v>1</v>
      </c>
      <c r="G56" s="19">
        <v>1</v>
      </c>
      <c r="H56" s="19">
        <v>5</v>
      </c>
      <c r="I56" s="19">
        <v>275</v>
      </c>
      <c r="J56" s="19">
        <v>3</v>
      </c>
      <c r="K56" s="18" t="s">
        <v>526</v>
      </c>
      <c r="L56" s="19">
        <v>0</v>
      </c>
      <c r="M56" s="19">
        <v>0</v>
      </c>
      <c r="N56" s="18">
        <v>0</v>
      </c>
      <c r="O56" s="19">
        <v>0</v>
      </c>
      <c r="P56" s="19">
        <v>0</v>
      </c>
      <c r="Q56" s="19">
        <v>0</v>
      </c>
      <c r="R56" s="19">
        <v>0</v>
      </c>
      <c r="S56" s="19">
        <v>0</v>
      </c>
      <c r="T56" s="19">
        <v>0</v>
      </c>
      <c r="U56" s="19">
        <v>1</v>
      </c>
      <c r="V56" s="19">
        <v>2</v>
      </c>
      <c r="W56" s="19">
        <v>60</v>
      </c>
      <c r="X56" s="19">
        <v>1</v>
      </c>
      <c r="Y56" s="18" t="s">
        <v>527</v>
      </c>
      <c r="Z56" s="19">
        <v>1</v>
      </c>
      <c r="AA56" s="19">
        <v>1</v>
      </c>
      <c r="AB56" s="19">
        <v>22</v>
      </c>
      <c r="AC56" s="19">
        <v>0</v>
      </c>
      <c r="AD56" s="18" t="s">
        <v>528</v>
      </c>
      <c r="AE56" s="19">
        <v>1</v>
      </c>
      <c r="AF56" s="19">
        <v>1</v>
      </c>
      <c r="AG56" s="19">
        <v>287</v>
      </c>
      <c r="AH56" s="19">
        <v>0</v>
      </c>
      <c r="AI56" s="18" t="s">
        <v>65</v>
      </c>
      <c r="AJ56" s="19">
        <v>1</v>
      </c>
      <c r="AK56" s="19">
        <v>1</v>
      </c>
      <c r="AL56" s="19">
        <v>54</v>
      </c>
      <c r="AM56" s="19">
        <v>0</v>
      </c>
      <c r="AN56" s="18" t="s">
        <v>529</v>
      </c>
      <c r="AO56" s="19">
        <v>1</v>
      </c>
      <c r="AP56" s="19">
        <v>1</v>
      </c>
      <c r="AQ56" s="19">
        <v>200</v>
      </c>
      <c r="AR56" s="19">
        <v>0</v>
      </c>
      <c r="AS56" s="18" t="s">
        <v>530</v>
      </c>
      <c r="AT56" s="19">
        <v>1</v>
      </c>
      <c r="AU56" s="19">
        <v>1</v>
      </c>
      <c r="AV56" s="19">
        <v>250</v>
      </c>
      <c r="AW56" s="19">
        <v>1</v>
      </c>
      <c r="AX56" s="18" t="s">
        <v>531</v>
      </c>
      <c r="AY56" s="19">
        <v>1</v>
      </c>
      <c r="AZ56" s="19">
        <v>10</v>
      </c>
      <c r="BA56" s="19">
        <v>1</v>
      </c>
      <c r="BB56" s="19">
        <v>2</v>
      </c>
      <c r="BC56" s="19">
        <v>20</v>
      </c>
      <c r="BD56" s="19">
        <v>0</v>
      </c>
      <c r="BE56" s="18" t="s">
        <v>532</v>
      </c>
      <c r="BF56" s="19">
        <v>1</v>
      </c>
      <c r="BG56" s="19">
        <v>1</v>
      </c>
      <c r="BH56" s="19">
        <v>1</v>
      </c>
      <c r="BI56" s="19">
        <v>1</v>
      </c>
      <c r="BJ56" s="19">
        <v>3</v>
      </c>
      <c r="BK56" s="19">
        <v>2</v>
      </c>
      <c r="BL56" s="19">
        <v>2</v>
      </c>
      <c r="BM56" s="19">
        <v>2</v>
      </c>
      <c r="BN56" s="19">
        <v>285</v>
      </c>
      <c r="BO56" s="19">
        <v>1</v>
      </c>
      <c r="BP56" s="18" t="s">
        <v>533</v>
      </c>
      <c r="BQ56" s="19">
        <v>1</v>
      </c>
      <c r="BR56" s="19">
        <v>2</v>
      </c>
      <c r="BS56" s="18" t="s">
        <v>534</v>
      </c>
      <c r="BT56" s="20" t="s">
        <v>535</v>
      </c>
      <c r="BU56" s="19">
        <v>0</v>
      </c>
      <c r="BV56" s="19">
        <v>0</v>
      </c>
      <c r="BW56" s="18" t="s">
        <v>536</v>
      </c>
      <c r="BX56" s="18"/>
      <c r="BY56" s="18"/>
      <c r="BZ56" s="18"/>
      <c r="CA56" s="18"/>
      <c r="CB56" s="18"/>
      <c r="CC56" s="18"/>
    </row>
    <row r="57" spans="1:81" s="10" customFormat="1" ht="16.5" customHeight="1" x14ac:dyDescent="0.2">
      <c r="A57" s="17">
        <v>44902.709918981483</v>
      </c>
      <c r="B57" s="18" t="s">
        <v>75</v>
      </c>
      <c r="C57" s="18" t="s">
        <v>457</v>
      </c>
      <c r="D57" s="18" t="s">
        <v>537</v>
      </c>
      <c r="E57" s="19">
        <v>7</v>
      </c>
      <c r="F57" s="19">
        <v>2</v>
      </c>
      <c r="G57" s="19">
        <v>6</v>
      </c>
      <c r="H57" s="19">
        <v>6</v>
      </c>
      <c r="I57" s="19">
        <v>270</v>
      </c>
      <c r="J57" s="19">
        <v>4</v>
      </c>
      <c r="K57" s="18" t="s">
        <v>538</v>
      </c>
      <c r="L57" s="19">
        <v>4</v>
      </c>
      <c r="M57" s="19">
        <v>9</v>
      </c>
      <c r="N57" s="19">
        <v>286</v>
      </c>
      <c r="O57" s="18" t="s">
        <v>539</v>
      </c>
      <c r="P57" s="19">
        <v>0</v>
      </c>
      <c r="Q57" s="19">
        <v>0</v>
      </c>
      <c r="R57" s="19">
        <v>0</v>
      </c>
      <c r="S57" s="19">
        <v>0</v>
      </c>
      <c r="T57" s="19">
        <v>0</v>
      </c>
      <c r="U57" s="19">
        <v>6</v>
      </c>
      <c r="V57" s="19">
        <v>6</v>
      </c>
      <c r="W57" s="19">
        <v>270</v>
      </c>
      <c r="X57" s="19">
        <v>4</v>
      </c>
      <c r="Y57" s="18" t="s">
        <v>540</v>
      </c>
      <c r="Z57" s="19">
        <v>0</v>
      </c>
      <c r="AA57" s="19">
        <v>0</v>
      </c>
      <c r="AB57" s="19">
        <v>0</v>
      </c>
      <c r="AC57" s="19">
        <v>0</v>
      </c>
      <c r="AD57" s="19">
        <v>0</v>
      </c>
      <c r="AE57" s="19">
        <v>6</v>
      </c>
      <c r="AF57" s="19">
        <v>34</v>
      </c>
      <c r="AG57" s="19">
        <v>998</v>
      </c>
      <c r="AH57" s="19">
        <v>2</v>
      </c>
      <c r="AI57" s="18" t="s">
        <v>541</v>
      </c>
      <c r="AJ57" s="19">
        <v>6</v>
      </c>
      <c r="AK57" s="19">
        <v>1</v>
      </c>
      <c r="AL57" s="19">
        <v>28</v>
      </c>
      <c r="AM57" s="19">
        <v>1</v>
      </c>
      <c r="AN57" s="18" t="s">
        <v>542</v>
      </c>
      <c r="AO57" s="19">
        <v>0</v>
      </c>
      <c r="AP57" s="19">
        <v>0</v>
      </c>
      <c r="AQ57" s="19">
        <v>0</v>
      </c>
      <c r="AR57" s="19">
        <v>0</v>
      </c>
      <c r="AS57" s="19">
        <v>0</v>
      </c>
      <c r="AT57" s="19">
        <v>0</v>
      </c>
      <c r="AU57" s="19">
        <v>0</v>
      </c>
      <c r="AV57" s="19">
        <v>0</v>
      </c>
      <c r="AW57" s="19">
        <v>0</v>
      </c>
      <c r="AX57" s="19">
        <v>0</v>
      </c>
      <c r="AY57" s="19">
        <v>6</v>
      </c>
      <c r="AZ57" s="19">
        <v>29</v>
      </c>
      <c r="BA57" s="19">
        <v>0</v>
      </c>
      <c r="BB57" s="19">
        <v>0</v>
      </c>
      <c r="BC57" s="19">
        <v>0</v>
      </c>
      <c r="BD57" s="19">
        <v>0</v>
      </c>
      <c r="BE57" s="19">
        <v>0</v>
      </c>
      <c r="BF57" s="19">
        <v>6</v>
      </c>
      <c r="BG57" s="19">
        <v>0</v>
      </c>
      <c r="BH57" s="19">
        <v>6</v>
      </c>
      <c r="BI57" s="19">
        <v>6</v>
      </c>
      <c r="BJ57" s="19">
        <v>0</v>
      </c>
      <c r="BK57" s="19">
        <v>0</v>
      </c>
      <c r="BL57" s="19">
        <v>6</v>
      </c>
      <c r="BM57" s="19">
        <v>0</v>
      </c>
      <c r="BN57" s="19">
        <v>318</v>
      </c>
      <c r="BO57" s="19">
        <v>0</v>
      </c>
      <c r="BP57" s="18" t="s">
        <v>543</v>
      </c>
      <c r="BQ57" s="19">
        <v>0</v>
      </c>
      <c r="BR57" s="19">
        <v>0</v>
      </c>
      <c r="BS57" s="19">
        <v>0</v>
      </c>
      <c r="BT57" s="19">
        <v>0</v>
      </c>
      <c r="BU57" s="19">
        <v>1</v>
      </c>
      <c r="BV57" s="19">
        <v>1</v>
      </c>
      <c r="BW57" s="21" t="s">
        <v>544</v>
      </c>
      <c r="BX57" s="18"/>
      <c r="BY57" s="18"/>
      <c r="BZ57" s="18"/>
      <c r="CA57" s="18"/>
      <c r="CB57" s="18"/>
      <c r="CC57" s="18"/>
    </row>
    <row r="58" spans="1:81" s="10" customFormat="1" ht="16.5" customHeight="1" x14ac:dyDescent="0.2">
      <c r="A58" s="17">
        <v>44904.53056712963</v>
      </c>
      <c r="B58" s="18" t="s">
        <v>75</v>
      </c>
      <c r="C58" s="18" t="s">
        <v>524</v>
      </c>
      <c r="D58" s="18" t="s">
        <v>537</v>
      </c>
      <c r="E58" s="19">
        <v>7</v>
      </c>
      <c r="F58" s="19">
        <v>2</v>
      </c>
      <c r="G58" s="19">
        <v>6</v>
      </c>
      <c r="H58" s="19">
        <v>8</v>
      </c>
      <c r="I58" s="19">
        <v>123</v>
      </c>
      <c r="J58" s="19">
        <v>2</v>
      </c>
      <c r="K58" s="18" t="s">
        <v>545</v>
      </c>
      <c r="L58" s="19">
        <v>4</v>
      </c>
      <c r="M58" s="19">
        <v>2</v>
      </c>
      <c r="N58" s="19">
        <v>46</v>
      </c>
      <c r="O58" s="18" t="s">
        <v>546</v>
      </c>
      <c r="P58" s="19">
        <v>0</v>
      </c>
      <c r="Q58" s="19">
        <v>0</v>
      </c>
      <c r="R58" s="19">
        <v>0</v>
      </c>
      <c r="S58" s="19">
        <v>0</v>
      </c>
      <c r="T58" s="19">
        <v>0</v>
      </c>
      <c r="U58" s="19">
        <v>6</v>
      </c>
      <c r="V58" s="19">
        <v>18</v>
      </c>
      <c r="W58" s="19">
        <v>200</v>
      </c>
      <c r="X58" s="19">
        <v>0</v>
      </c>
      <c r="Y58" s="18" t="s">
        <v>547</v>
      </c>
      <c r="Z58" s="19">
        <v>7</v>
      </c>
      <c r="AA58" s="19">
        <v>3</v>
      </c>
      <c r="AB58" s="19">
        <v>414</v>
      </c>
      <c r="AC58" s="19">
        <v>0</v>
      </c>
      <c r="AD58" s="18" t="s">
        <v>548</v>
      </c>
      <c r="AE58" s="19">
        <v>6</v>
      </c>
      <c r="AF58" s="19">
        <v>29</v>
      </c>
      <c r="AG58" s="19">
        <v>1000</v>
      </c>
      <c r="AH58" s="19">
        <v>0</v>
      </c>
      <c r="AI58" s="18" t="s">
        <v>549</v>
      </c>
      <c r="AJ58" s="19">
        <v>0</v>
      </c>
      <c r="AK58" s="19">
        <v>0</v>
      </c>
      <c r="AL58" s="19">
        <v>0</v>
      </c>
      <c r="AM58" s="19">
        <v>0</v>
      </c>
      <c r="AN58" s="19">
        <v>0</v>
      </c>
      <c r="AO58" s="19">
        <v>2</v>
      </c>
      <c r="AP58" s="19">
        <v>2</v>
      </c>
      <c r="AQ58" s="19">
        <v>109</v>
      </c>
      <c r="AR58" s="19">
        <v>0</v>
      </c>
      <c r="AS58" s="18" t="s">
        <v>550</v>
      </c>
      <c r="AT58" s="19">
        <v>0</v>
      </c>
      <c r="AU58" s="19">
        <v>0</v>
      </c>
      <c r="AV58" s="19">
        <v>0</v>
      </c>
      <c r="AW58" s="19">
        <v>0</v>
      </c>
      <c r="AX58" s="19">
        <v>0</v>
      </c>
      <c r="AY58" s="19">
        <v>12</v>
      </c>
      <c r="AZ58" s="19">
        <v>38</v>
      </c>
      <c r="BA58" s="19">
        <v>0</v>
      </c>
      <c r="BB58" s="19">
        <v>0</v>
      </c>
      <c r="BC58" s="19">
        <v>0</v>
      </c>
      <c r="BD58" s="19">
        <v>0</v>
      </c>
      <c r="BE58" s="19">
        <v>0</v>
      </c>
      <c r="BF58" s="19">
        <v>6</v>
      </c>
      <c r="BG58" s="19">
        <v>0</v>
      </c>
      <c r="BH58" s="19">
        <v>6</v>
      </c>
      <c r="BI58" s="19">
        <v>6</v>
      </c>
      <c r="BJ58" s="19">
        <v>6</v>
      </c>
      <c r="BK58" s="19">
        <v>4</v>
      </c>
      <c r="BL58" s="19">
        <v>6</v>
      </c>
      <c r="BM58" s="19">
        <v>0</v>
      </c>
      <c r="BN58" s="19">
        <v>700</v>
      </c>
      <c r="BO58" s="19">
        <v>0</v>
      </c>
      <c r="BP58" s="18" t="s">
        <v>551</v>
      </c>
      <c r="BQ58" s="19">
        <v>0</v>
      </c>
      <c r="BR58" s="19">
        <v>0</v>
      </c>
      <c r="BS58" s="19">
        <v>0</v>
      </c>
      <c r="BT58" s="19">
        <v>0</v>
      </c>
      <c r="BU58" s="19">
        <v>3</v>
      </c>
      <c r="BV58" s="19">
        <v>3</v>
      </c>
      <c r="BW58" s="21" t="s">
        <v>552</v>
      </c>
      <c r="BX58" s="18"/>
      <c r="BY58" s="18"/>
      <c r="BZ58" s="18"/>
      <c r="CA58" s="18"/>
      <c r="CB58" s="18"/>
      <c r="CC58" s="18"/>
    </row>
    <row r="59" spans="1:81" s="10" customFormat="1" ht="16.5" customHeight="1" x14ac:dyDescent="0.2">
      <c r="A59" s="17">
        <v>44904.563969907409</v>
      </c>
      <c r="B59" s="18" t="s">
        <v>67</v>
      </c>
      <c r="C59" s="18" t="s">
        <v>457</v>
      </c>
      <c r="D59" s="18" t="s">
        <v>91</v>
      </c>
      <c r="E59" s="19">
        <v>22</v>
      </c>
      <c r="F59" s="19">
        <v>5</v>
      </c>
      <c r="G59" s="19">
        <v>13</v>
      </c>
      <c r="H59" s="19">
        <v>1</v>
      </c>
      <c r="I59" s="19">
        <v>350</v>
      </c>
      <c r="J59" s="19">
        <v>1</v>
      </c>
      <c r="K59" s="18" t="s">
        <v>553</v>
      </c>
      <c r="L59" s="19">
        <v>6</v>
      </c>
      <c r="M59" s="19">
        <v>8</v>
      </c>
      <c r="N59" s="19">
        <v>285</v>
      </c>
      <c r="O59" s="18" t="s">
        <v>554</v>
      </c>
      <c r="P59" s="19">
        <v>2</v>
      </c>
      <c r="Q59" s="19">
        <v>1</v>
      </c>
      <c r="R59" s="19">
        <v>6</v>
      </c>
      <c r="S59" s="19">
        <v>1</v>
      </c>
      <c r="T59" s="18" t="s">
        <v>555</v>
      </c>
      <c r="U59" s="19">
        <v>11</v>
      </c>
      <c r="V59" s="19">
        <v>35</v>
      </c>
      <c r="W59" s="19">
        <v>760</v>
      </c>
      <c r="X59" s="19">
        <v>5</v>
      </c>
      <c r="Y59" s="18" t="s">
        <v>556</v>
      </c>
      <c r="Z59" s="19">
        <v>11</v>
      </c>
      <c r="AA59" s="19">
        <v>11</v>
      </c>
      <c r="AB59" s="19">
        <v>60</v>
      </c>
      <c r="AC59" s="19">
        <v>0</v>
      </c>
      <c r="AD59" s="18" t="s">
        <v>557</v>
      </c>
      <c r="AE59" s="19">
        <v>13</v>
      </c>
      <c r="AF59" s="19">
        <v>1</v>
      </c>
      <c r="AG59" s="19">
        <v>4300</v>
      </c>
      <c r="AH59" s="19">
        <v>1</v>
      </c>
      <c r="AI59" s="18" t="s">
        <v>558</v>
      </c>
      <c r="AJ59" s="19">
        <v>13</v>
      </c>
      <c r="AK59" s="19">
        <v>13</v>
      </c>
      <c r="AL59" s="19">
        <v>2700</v>
      </c>
      <c r="AM59" s="19">
        <v>5</v>
      </c>
      <c r="AN59" s="18" t="s">
        <v>559</v>
      </c>
      <c r="AO59" s="19">
        <v>0</v>
      </c>
      <c r="AP59" s="19">
        <v>0</v>
      </c>
      <c r="AQ59" s="19">
        <v>0</v>
      </c>
      <c r="AR59" s="19">
        <v>0</v>
      </c>
      <c r="AS59" s="19">
        <v>0</v>
      </c>
      <c r="AT59" s="19">
        <v>0</v>
      </c>
      <c r="AU59" s="19">
        <v>0</v>
      </c>
      <c r="AV59" s="19">
        <v>0</v>
      </c>
      <c r="AW59" s="19">
        <v>0</v>
      </c>
      <c r="AX59" s="19">
        <v>0</v>
      </c>
      <c r="AY59" s="19">
        <v>12</v>
      </c>
      <c r="AZ59" s="19">
        <v>360</v>
      </c>
      <c r="BA59" s="19">
        <v>0</v>
      </c>
      <c r="BB59" s="19">
        <v>0</v>
      </c>
      <c r="BC59" s="19">
        <v>0</v>
      </c>
      <c r="BD59" s="19">
        <v>0</v>
      </c>
      <c r="BE59" s="19">
        <v>0</v>
      </c>
      <c r="BF59" s="19">
        <v>12</v>
      </c>
      <c r="BG59" s="19">
        <v>12</v>
      </c>
      <c r="BH59" s="19">
        <v>12</v>
      </c>
      <c r="BI59" s="19">
        <v>12</v>
      </c>
      <c r="BJ59" s="19">
        <v>12</v>
      </c>
      <c r="BK59" s="19">
        <v>0</v>
      </c>
      <c r="BL59" s="19">
        <v>12</v>
      </c>
      <c r="BM59" s="19">
        <v>0</v>
      </c>
      <c r="BN59" s="19">
        <v>600</v>
      </c>
      <c r="BO59" s="19">
        <v>5</v>
      </c>
      <c r="BP59" s="18" t="s">
        <v>560</v>
      </c>
      <c r="BQ59" s="19">
        <v>0</v>
      </c>
      <c r="BR59" s="19">
        <v>0</v>
      </c>
      <c r="BS59" s="19">
        <v>0</v>
      </c>
      <c r="BT59" s="19">
        <v>0</v>
      </c>
      <c r="BU59" s="19">
        <v>12</v>
      </c>
      <c r="BV59" s="19">
        <v>1</v>
      </c>
      <c r="BW59" s="21" t="s">
        <v>561</v>
      </c>
      <c r="BX59" s="18"/>
      <c r="BY59" s="18"/>
      <c r="BZ59" s="18"/>
      <c r="CA59" s="18"/>
      <c r="CB59" s="18"/>
      <c r="CC59" s="18"/>
    </row>
    <row r="60" spans="1:81" s="10" customFormat="1" ht="16.5" customHeight="1" x14ac:dyDescent="0.2">
      <c r="A60" s="17">
        <v>44904.574386574073</v>
      </c>
      <c r="B60" s="18" t="s">
        <v>67</v>
      </c>
      <c r="C60" s="18" t="s">
        <v>524</v>
      </c>
      <c r="D60" s="18" t="s">
        <v>91</v>
      </c>
      <c r="E60" s="19">
        <v>22</v>
      </c>
      <c r="F60" s="19">
        <v>5</v>
      </c>
      <c r="G60" s="19">
        <v>13</v>
      </c>
      <c r="H60" s="19">
        <v>1</v>
      </c>
      <c r="I60" s="19">
        <v>500</v>
      </c>
      <c r="J60" s="19">
        <v>1</v>
      </c>
      <c r="K60" s="18" t="s">
        <v>562</v>
      </c>
      <c r="L60" s="19">
        <v>6</v>
      </c>
      <c r="M60" s="19">
        <v>8</v>
      </c>
      <c r="N60" s="19">
        <v>500</v>
      </c>
      <c r="O60" s="18" t="s">
        <v>563</v>
      </c>
      <c r="P60" s="19">
        <v>12</v>
      </c>
      <c r="Q60" s="19">
        <v>1</v>
      </c>
      <c r="R60" s="19">
        <v>72</v>
      </c>
      <c r="S60" s="19">
        <v>1</v>
      </c>
      <c r="T60" s="18" t="s">
        <v>564</v>
      </c>
      <c r="U60" s="19">
        <v>0</v>
      </c>
      <c r="V60" s="19">
        <v>0</v>
      </c>
      <c r="W60" s="19">
        <v>0</v>
      </c>
      <c r="X60" s="19">
        <v>0</v>
      </c>
      <c r="Y60" s="19">
        <v>0</v>
      </c>
      <c r="Z60" s="19">
        <v>12</v>
      </c>
      <c r="AA60" s="19">
        <v>1</v>
      </c>
      <c r="AB60" s="19">
        <v>300</v>
      </c>
      <c r="AC60" s="19">
        <v>0</v>
      </c>
      <c r="AD60" s="18" t="s">
        <v>565</v>
      </c>
      <c r="AE60" s="19">
        <v>13</v>
      </c>
      <c r="AF60" s="19">
        <v>2</v>
      </c>
      <c r="AG60" s="19">
        <v>4400</v>
      </c>
      <c r="AH60" s="19">
        <v>5</v>
      </c>
      <c r="AI60" s="18" t="s">
        <v>566</v>
      </c>
      <c r="AJ60" s="19">
        <v>12</v>
      </c>
      <c r="AK60" s="19">
        <v>1</v>
      </c>
      <c r="AL60" s="19">
        <v>500</v>
      </c>
      <c r="AM60" s="19">
        <v>1</v>
      </c>
      <c r="AN60" s="18" t="s">
        <v>567</v>
      </c>
      <c r="AO60" s="19">
        <v>0</v>
      </c>
      <c r="AP60" s="19">
        <v>0</v>
      </c>
      <c r="AQ60" s="19">
        <v>0</v>
      </c>
      <c r="AR60" s="19">
        <v>0</v>
      </c>
      <c r="AS60" s="19">
        <v>0</v>
      </c>
      <c r="AT60" s="19">
        <v>0</v>
      </c>
      <c r="AU60" s="19">
        <v>0</v>
      </c>
      <c r="AV60" s="19">
        <v>0</v>
      </c>
      <c r="AW60" s="19">
        <v>0</v>
      </c>
      <c r="AX60" s="19">
        <v>0</v>
      </c>
      <c r="AY60" s="19">
        <v>12</v>
      </c>
      <c r="AZ60" s="19">
        <v>9001</v>
      </c>
      <c r="BA60" s="19">
        <v>0</v>
      </c>
      <c r="BB60" s="19">
        <v>0</v>
      </c>
      <c r="BC60" s="19">
        <v>0</v>
      </c>
      <c r="BD60" s="19">
        <v>0</v>
      </c>
      <c r="BE60" s="19">
        <v>0</v>
      </c>
      <c r="BF60" s="19">
        <v>13</v>
      </c>
      <c r="BG60" s="19">
        <v>1</v>
      </c>
      <c r="BH60" s="19">
        <v>1</v>
      </c>
      <c r="BI60" s="19">
        <v>1</v>
      </c>
      <c r="BJ60" s="19">
        <v>1</v>
      </c>
      <c r="BK60" s="19">
        <v>0</v>
      </c>
      <c r="BL60" s="19">
        <v>13</v>
      </c>
      <c r="BM60" s="19">
        <v>0</v>
      </c>
      <c r="BN60" s="19">
        <v>600</v>
      </c>
      <c r="BO60" s="19">
        <v>1</v>
      </c>
      <c r="BP60" s="18" t="s">
        <v>568</v>
      </c>
      <c r="BQ60" s="19">
        <v>0</v>
      </c>
      <c r="BR60" s="19">
        <v>0</v>
      </c>
      <c r="BS60" s="19">
        <v>0</v>
      </c>
      <c r="BT60" s="19">
        <v>0</v>
      </c>
      <c r="BU60" s="19">
        <v>0</v>
      </c>
      <c r="BV60" s="19">
        <v>0</v>
      </c>
      <c r="BW60" s="19">
        <v>0</v>
      </c>
      <c r="BX60" s="18"/>
      <c r="BY60" s="18"/>
      <c r="BZ60" s="18"/>
      <c r="CA60" s="18"/>
      <c r="CB60" s="18"/>
      <c r="CC60" s="18"/>
    </row>
    <row r="61" spans="1:81" s="10" customFormat="1" ht="16.5" customHeight="1" x14ac:dyDescent="0.2">
      <c r="A61" s="17">
        <v>44861.648263888892</v>
      </c>
      <c r="B61" s="18" t="s">
        <v>61</v>
      </c>
      <c r="C61" s="18" t="s">
        <v>457</v>
      </c>
      <c r="D61" s="18" t="s">
        <v>569</v>
      </c>
      <c r="E61" s="19">
        <v>1</v>
      </c>
      <c r="F61" s="19">
        <v>1</v>
      </c>
      <c r="G61" s="19">
        <v>1</v>
      </c>
      <c r="H61" s="19">
        <v>5</v>
      </c>
      <c r="I61" s="19">
        <v>121</v>
      </c>
      <c r="J61" s="19">
        <v>2</v>
      </c>
      <c r="K61" s="18" t="s">
        <v>570</v>
      </c>
      <c r="L61" s="19">
        <v>1</v>
      </c>
      <c r="M61" s="19">
        <v>0</v>
      </c>
      <c r="N61" s="19">
        <v>0</v>
      </c>
      <c r="O61" s="19">
        <v>0</v>
      </c>
      <c r="P61" s="19">
        <v>1</v>
      </c>
      <c r="Q61" s="19">
        <v>1</v>
      </c>
      <c r="R61" s="19">
        <v>4</v>
      </c>
      <c r="S61" s="19">
        <v>1</v>
      </c>
      <c r="T61" s="18" t="s">
        <v>571</v>
      </c>
      <c r="U61" s="19">
        <v>1</v>
      </c>
      <c r="V61" s="19">
        <v>2</v>
      </c>
      <c r="W61" s="19">
        <v>56</v>
      </c>
      <c r="X61" s="19">
        <v>0</v>
      </c>
      <c r="Y61" s="18" t="s">
        <v>572</v>
      </c>
      <c r="Z61" s="19">
        <v>1</v>
      </c>
      <c r="AA61" s="19">
        <v>1</v>
      </c>
      <c r="AB61" s="19">
        <v>10</v>
      </c>
      <c r="AC61" s="19">
        <v>0</v>
      </c>
      <c r="AD61" s="18" t="s">
        <v>573</v>
      </c>
      <c r="AE61" s="19">
        <v>1</v>
      </c>
      <c r="AF61" s="19">
        <v>11</v>
      </c>
      <c r="AG61" s="19">
        <v>121</v>
      </c>
      <c r="AH61" s="19">
        <v>1</v>
      </c>
      <c r="AI61" s="18" t="s">
        <v>574</v>
      </c>
      <c r="AJ61" s="19">
        <v>1</v>
      </c>
      <c r="AK61" s="19">
        <v>1</v>
      </c>
      <c r="AL61" s="19">
        <v>121</v>
      </c>
      <c r="AM61" s="19">
        <v>0</v>
      </c>
      <c r="AN61" s="18" t="s">
        <v>575</v>
      </c>
      <c r="AO61" s="19">
        <v>1</v>
      </c>
      <c r="AP61" s="19">
        <v>0</v>
      </c>
      <c r="AQ61" s="19">
        <v>0</v>
      </c>
      <c r="AR61" s="19">
        <v>0</v>
      </c>
      <c r="AS61" s="19">
        <v>0</v>
      </c>
      <c r="AT61" s="19">
        <v>1</v>
      </c>
      <c r="AU61" s="19">
        <v>1</v>
      </c>
      <c r="AV61" s="19">
        <v>44</v>
      </c>
      <c r="AW61" s="19">
        <v>1</v>
      </c>
      <c r="AX61" s="18" t="s">
        <v>576</v>
      </c>
      <c r="AY61" s="19">
        <v>1</v>
      </c>
      <c r="AZ61" s="19">
        <v>5</v>
      </c>
      <c r="BA61" s="19">
        <v>1</v>
      </c>
      <c r="BB61" s="19">
        <v>1</v>
      </c>
      <c r="BC61" s="19">
        <v>1</v>
      </c>
      <c r="BD61" s="19">
        <v>0</v>
      </c>
      <c r="BE61" s="18" t="s">
        <v>577</v>
      </c>
      <c r="BF61" s="19">
        <v>1</v>
      </c>
      <c r="BG61" s="19">
        <v>0</v>
      </c>
      <c r="BH61" s="19">
        <v>1</v>
      </c>
      <c r="BI61" s="19">
        <v>1</v>
      </c>
      <c r="BJ61" s="19">
        <v>1</v>
      </c>
      <c r="BK61" s="19">
        <v>2</v>
      </c>
      <c r="BL61" s="19">
        <v>2</v>
      </c>
      <c r="BM61" s="19">
        <v>0</v>
      </c>
      <c r="BN61" s="19">
        <v>153</v>
      </c>
      <c r="BO61" s="19">
        <v>2</v>
      </c>
      <c r="BP61" s="18" t="s">
        <v>578</v>
      </c>
      <c r="BQ61" s="19">
        <v>1</v>
      </c>
      <c r="BR61" s="19">
        <v>2</v>
      </c>
      <c r="BS61" s="18" t="s">
        <v>579</v>
      </c>
      <c r="BT61" s="20" t="s">
        <v>580</v>
      </c>
      <c r="BU61" s="19">
        <v>1</v>
      </c>
      <c r="BV61" s="19">
        <v>0</v>
      </c>
      <c r="BW61" s="18" t="s">
        <v>579</v>
      </c>
      <c r="BX61" s="18"/>
      <c r="BY61" s="18"/>
      <c r="BZ61" s="18"/>
      <c r="CA61" s="18"/>
      <c r="CB61" s="18"/>
      <c r="CC61" s="18"/>
    </row>
    <row r="62" spans="1:81" s="10" customFormat="1" ht="16.5" customHeight="1" x14ac:dyDescent="0.2">
      <c r="A62" s="17">
        <v>44881.663761574076</v>
      </c>
      <c r="B62" s="18" t="s">
        <v>61</v>
      </c>
      <c r="C62" s="18" t="s">
        <v>524</v>
      </c>
      <c r="D62" s="18" t="s">
        <v>581</v>
      </c>
      <c r="E62" s="19">
        <v>2</v>
      </c>
      <c r="F62" s="19">
        <v>1</v>
      </c>
      <c r="G62" s="19">
        <v>1</v>
      </c>
      <c r="H62" s="19">
        <v>7</v>
      </c>
      <c r="I62" s="19">
        <v>490</v>
      </c>
      <c r="J62" s="19">
        <v>2</v>
      </c>
      <c r="K62" s="18" t="s">
        <v>582</v>
      </c>
      <c r="L62" s="19">
        <v>0</v>
      </c>
      <c r="M62" s="19">
        <v>0</v>
      </c>
      <c r="N62" s="19">
        <v>0</v>
      </c>
      <c r="O62" s="19">
        <v>0</v>
      </c>
      <c r="P62" s="19">
        <v>1</v>
      </c>
      <c r="Q62" s="19">
        <v>1</v>
      </c>
      <c r="R62" s="19">
        <v>10</v>
      </c>
      <c r="S62" s="19">
        <v>1</v>
      </c>
      <c r="T62" s="18" t="s">
        <v>583</v>
      </c>
      <c r="U62" s="19">
        <v>1</v>
      </c>
      <c r="V62" s="19">
        <v>0</v>
      </c>
      <c r="W62" s="19">
        <v>0</v>
      </c>
      <c r="X62" s="19">
        <v>0</v>
      </c>
      <c r="Y62" s="19">
        <v>0</v>
      </c>
      <c r="Z62" s="19">
        <v>1</v>
      </c>
      <c r="AA62" s="19">
        <v>0</v>
      </c>
      <c r="AB62" s="19">
        <v>0</v>
      </c>
      <c r="AC62" s="19">
        <v>0</v>
      </c>
      <c r="AD62" s="19">
        <v>0</v>
      </c>
      <c r="AE62" s="19">
        <v>1</v>
      </c>
      <c r="AF62" s="19">
        <v>1</v>
      </c>
      <c r="AG62" s="19">
        <v>94</v>
      </c>
      <c r="AH62" s="19">
        <v>0</v>
      </c>
      <c r="AI62" s="18" t="s">
        <v>584</v>
      </c>
      <c r="AJ62" s="19">
        <v>1</v>
      </c>
      <c r="AK62" s="19">
        <v>1</v>
      </c>
      <c r="AL62" s="19">
        <v>14</v>
      </c>
      <c r="AM62" s="19">
        <v>1</v>
      </c>
      <c r="AN62" s="18" t="s">
        <v>585</v>
      </c>
      <c r="AO62" s="19">
        <v>1</v>
      </c>
      <c r="AP62" s="19">
        <v>2</v>
      </c>
      <c r="AQ62" s="19">
        <v>230</v>
      </c>
      <c r="AR62" s="19">
        <v>0</v>
      </c>
      <c r="AS62" s="18" t="s">
        <v>586</v>
      </c>
      <c r="AT62" s="19">
        <v>1</v>
      </c>
      <c r="AU62" s="19">
        <v>0</v>
      </c>
      <c r="AV62" s="19">
        <v>0</v>
      </c>
      <c r="AW62" s="19">
        <v>0</v>
      </c>
      <c r="AX62" s="19">
        <v>0</v>
      </c>
      <c r="AY62" s="19">
        <v>1</v>
      </c>
      <c r="AZ62" s="19">
        <v>28</v>
      </c>
      <c r="BA62" s="19">
        <v>1</v>
      </c>
      <c r="BB62" s="19">
        <v>0</v>
      </c>
      <c r="BC62" s="19">
        <v>0</v>
      </c>
      <c r="BD62" s="19">
        <v>0</v>
      </c>
      <c r="BE62" s="19">
        <v>0</v>
      </c>
      <c r="BF62" s="19">
        <v>1</v>
      </c>
      <c r="BG62" s="19">
        <v>1</v>
      </c>
      <c r="BH62" s="19">
        <v>3</v>
      </c>
      <c r="BI62" s="19">
        <v>3</v>
      </c>
      <c r="BJ62" s="19">
        <v>1</v>
      </c>
      <c r="BK62" s="19">
        <v>0</v>
      </c>
      <c r="BL62" s="19">
        <v>1</v>
      </c>
      <c r="BM62" s="19">
        <v>0</v>
      </c>
      <c r="BN62" s="19">
        <v>960</v>
      </c>
      <c r="BO62" s="19">
        <v>2</v>
      </c>
      <c r="BP62" s="18" t="s">
        <v>587</v>
      </c>
      <c r="BQ62" s="19">
        <v>1</v>
      </c>
      <c r="BR62" s="19">
        <v>0</v>
      </c>
      <c r="BS62" s="19">
        <v>0</v>
      </c>
      <c r="BT62" s="19">
        <v>0</v>
      </c>
      <c r="BU62" s="19">
        <v>1</v>
      </c>
      <c r="BV62" s="19">
        <v>2</v>
      </c>
      <c r="BW62" s="21" t="s">
        <v>588</v>
      </c>
      <c r="BX62" s="18"/>
      <c r="BY62" s="18"/>
      <c r="BZ62" s="18"/>
      <c r="CA62" s="18"/>
      <c r="CB62" s="18"/>
      <c r="CC62" s="18"/>
    </row>
    <row r="63" spans="1:81" s="10" customFormat="1" ht="16.5" customHeight="1" x14ac:dyDescent="0.2">
      <c r="A63" s="17">
        <v>44882.704733796294</v>
      </c>
      <c r="B63" s="18" t="s">
        <v>61</v>
      </c>
      <c r="C63" s="18" t="s">
        <v>457</v>
      </c>
      <c r="D63" s="18" t="s">
        <v>589</v>
      </c>
      <c r="E63" s="19">
        <v>0</v>
      </c>
      <c r="F63" s="19">
        <v>1</v>
      </c>
      <c r="G63" s="19">
        <v>1</v>
      </c>
      <c r="H63" s="19">
        <v>1</v>
      </c>
      <c r="I63" s="19">
        <v>12</v>
      </c>
      <c r="J63" s="19">
        <v>0</v>
      </c>
      <c r="K63" s="18" t="s">
        <v>590</v>
      </c>
      <c r="L63" s="19">
        <v>0</v>
      </c>
      <c r="M63" s="19">
        <v>0</v>
      </c>
      <c r="N63" s="19">
        <v>0</v>
      </c>
      <c r="O63" s="19">
        <v>0</v>
      </c>
      <c r="P63" s="19">
        <v>0</v>
      </c>
      <c r="Q63" s="19">
        <v>0</v>
      </c>
      <c r="R63" s="19">
        <v>0</v>
      </c>
      <c r="S63" s="19">
        <v>0</v>
      </c>
      <c r="T63" s="19">
        <v>0</v>
      </c>
      <c r="U63" s="19">
        <v>0</v>
      </c>
      <c r="V63" s="19">
        <v>0</v>
      </c>
      <c r="W63" s="19">
        <v>0</v>
      </c>
      <c r="X63" s="19">
        <v>0</v>
      </c>
      <c r="Y63" s="19">
        <v>0</v>
      </c>
      <c r="Z63" s="19">
        <v>0</v>
      </c>
      <c r="AA63" s="19">
        <v>0</v>
      </c>
      <c r="AB63" s="19">
        <v>0</v>
      </c>
      <c r="AC63" s="19">
        <v>0</v>
      </c>
      <c r="AD63" s="19">
        <v>0</v>
      </c>
      <c r="AE63" s="19">
        <v>1</v>
      </c>
      <c r="AF63" s="19">
        <v>1</v>
      </c>
      <c r="AG63" s="19">
        <v>100</v>
      </c>
      <c r="AH63" s="19">
        <v>0</v>
      </c>
      <c r="AI63" s="18" t="s">
        <v>591</v>
      </c>
      <c r="AJ63" s="19">
        <v>0</v>
      </c>
      <c r="AK63" s="19">
        <v>0</v>
      </c>
      <c r="AL63" s="19">
        <v>0</v>
      </c>
      <c r="AM63" s="19">
        <v>0</v>
      </c>
      <c r="AN63" s="19">
        <v>0</v>
      </c>
      <c r="AO63" s="19">
        <v>0</v>
      </c>
      <c r="AP63" s="19">
        <v>0</v>
      </c>
      <c r="AQ63" s="19">
        <v>0</v>
      </c>
      <c r="AR63" s="19">
        <v>0</v>
      </c>
      <c r="AS63" s="19">
        <v>0</v>
      </c>
      <c r="AT63" s="19">
        <v>0</v>
      </c>
      <c r="AU63" s="19">
        <v>0</v>
      </c>
      <c r="AV63" s="19">
        <v>0</v>
      </c>
      <c r="AW63" s="19">
        <v>0</v>
      </c>
      <c r="AX63" s="19">
        <v>0</v>
      </c>
      <c r="AY63" s="19">
        <v>1</v>
      </c>
      <c r="AZ63" s="19">
        <v>20</v>
      </c>
      <c r="BA63" s="19">
        <v>0</v>
      </c>
      <c r="BB63" s="19">
        <v>0</v>
      </c>
      <c r="BC63" s="19">
        <v>0</v>
      </c>
      <c r="BD63" s="19">
        <v>0</v>
      </c>
      <c r="BE63" s="19">
        <v>0</v>
      </c>
      <c r="BF63" s="19">
        <v>1</v>
      </c>
      <c r="BG63" s="19">
        <v>0</v>
      </c>
      <c r="BH63" s="19">
        <v>0</v>
      </c>
      <c r="BI63" s="19">
        <v>0</v>
      </c>
      <c r="BJ63" s="19">
        <v>0</v>
      </c>
      <c r="BK63" s="19">
        <v>1</v>
      </c>
      <c r="BL63" s="19">
        <v>0</v>
      </c>
      <c r="BM63" s="19">
        <v>0</v>
      </c>
      <c r="BN63" s="19">
        <v>4</v>
      </c>
      <c r="BO63" s="19">
        <v>1</v>
      </c>
      <c r="BP63" s="18" t="s">
        <v>403</v>
      </c>
      <c r="BQ63" s="19">
        <v>0</v>
      </c>
      <c r="BR63" s="19">
        <v>0</v>
      </c>
      <c r="BS63" s="19">
        <v>0</v>
      </c>
      <c r="BT63" s="19">
        <v>0</v>
      </c>
      <c r="BU63" s="19">
        <v>0</v>
      </c>
      <c r="BV63" s="19">
        <v>0</v>
      </c>
      <c r="BW63" s="19">
        <v>0</v>
      </c>
      <c r="BX63" s="18"/>
      <c r="BY63" s="18"/>
      <c r="BZ63" s="18"/>
      <c r="CA63" s="18"/>
      <c r="CB63" s="18"/>
      <c r="CC63" s="18"/>
    </row>
    <row r="64" spans="1:81" s="10" customFormat="1" ht="16.5" customHeight="1" x14ac:dyDescent="0.2">
      <c r="A64" s="17">
        <v>44901.401944444442</v>
      </c>
      <c r="B64" s="18" t="s">
        <v>61</v>
      </c>
      <c r="C64" s="18" t="s">
        <v>457</v>
      </c>
      <c r="D64" s="18" t="s">
        <v>592</v>
      </c>
      <c r="E64" s="19">
        <v>7</v>
      </c>
      <c r="F64" s="19">
        <v>14</v>
      </c>
      <c r="G64" s="19">
        <v>14</v>
      </c>
      <c r="H64" s="19">
        <v>32</v>
      </c>
      <c r="I64" s="19">
        <v>980</v>
      </c>
      <c r="J64" s="19">
        <v>9</v>
      </c>
      <c r="K64" s="18" t="s">
        <v>593</v>
      </c>
      <c r="L64" s="19">
        <v>7</v>
      </c>
      <c r="M64" s="19">
        <v>12</v>
      </c>
      <c r="N64" s="19">
        <v>57</v>
      </c>
      <c r="O64" s="18" t="s">
        <v>594</v>
      </c>
      <c r="P64" s="19">
        <v>9</v>
      </c>
      <c r="Q64" s="19">
        <v>14</v>
      </c>
      <c r="R64" s="19">
        <v>528</v>
      </c>
      <c r="S64" s="19">
        <v>9</v>
      </c>
      <c r="T64" s="18" t="s">
        <v>595</v>
      </c>
      <c r="U64" s="19">
        <v>7</v>
      </c>
      <c r="V64" s="19">
        <v>14</v>
      </c>
      <c r="W64" s="19">
        <v>320</v>
      </c>
      <c r="X64" s="19">
        <v>3</v>
      </c>
      <c r="Y64" s="18" t="s">
        <v>596</v>
      </c>
      <c r="Z64" s="19">
        <v>11</v>
      </c>
      <c r="AA64" s="19">
        <v>16</v>
      </c>
      <c r="AB64" s="19">
        <v>412</v>
      </c>
      <c r="AC64" s="19">
        <v>0</v>
      </c>
      <c r="AD64" s="18" t="s">
        <v>597</v>
      </c>
      <c r="AE64" s="19">
        <v>14</v>
      </c>
      <c r="AF64" s="19">
        <v>52</v>
      </c>
      <c r="AG64" s="19">
        <v>1354</v>
      </c>
      <c r="AH64" s="19">
        <v>2</v>
      </c>
      <c r="AI64" s="18" t="s">
        <v>598</v>
      </c>
      <c r="AJ64" s="19">
        <v>10</v>
      </c>
      <c r="AK64" s="19">
        <v>6</v>
      </c>
      <c r="AL64" s="19">
        <v>153</v>
      </c>
      <c r="AM64" s="19">
        <v>0</v>
      </c>
      <c r="AN64" s="18" t="s">
        <v>599</v>
      </c>
      <c r="AO64" s="19">
        <v>7</v>
      </c>
      <c r="AP64" s="19">
        <v>36</v>
      </c>
      <c r="AQ64" s="19">
        <v>948</v>
      </c>
      <c r="AR64" s="19">
        <v>0</v>
      </c>
      <c r="AS64" s="18" t="s">
        <v>600</v>
      </c>
      <c r="AT64" s="19">
        <v>10</v>
      </c>
      <c r="AU64" s="19">
        <v>16</v>
      </c>
      <c r="AV64" s="19">
        <v>1205</v>
      </c>
      <c r="AW64" s="19">
        <v>0</v>
      </c>
      <c r="AX64" s="18" t="s">
        <v>601</v>
      </c>
      <c r="AY64" s="19">
        <v>11</v>
      </c>
      <c r="AZ64" s="19">
        <v>2891</v>
      </c>
      <c r="BA64" s="19">
        <v>10</v>
      </c>
      <c r="BB64" s="19">
        <v>25</v>
      </c>
      <c r="BC64" s="19">
        <v>892</v>
      </c>
      <c r="BD64" s="19">
        <v>0</v>
      </c>
      <c r="BE64" s="18" t="s">
        <v>602</v>
      </c>
      <c r="BF64" s="19">
        <v>11</v>
      </c>
      <c r="BG64" s="19">
        <v>16</v>
      </c>
      <c r="BH64" s="19">
        <v>46</v>
      </c>
      <c r="BI64" s="19">
        <v>18</v>
      </c>
      <c r="BJ64" s="19">
        <v>39</v>
      </c>
      <c r="BK64" s="19">
        <v>8</v>
      </c>
      <c r="BL64" s="19">
        <v>12</v>
      </c>
      <c r="BM64" s="19">
        <v>23</v>
      </c>
      <c r="BN64" s="19">
        <v>782</v>
      </c>
      <c r="BO64" s="19">
        <v>5</v>
      </c>
      <c r="BP64" s="18" t="s">
        <v>603</v>
      </c>
      <c r="BQ64" s="19">
        <v>14</v>
      </c>
      <c r="BR64" s="19">
        <v>70</v>
      </c>
      <c r="BS64" s="18" t="s">
        <v>604</v>
      </c>
      <c r="BT64" s="18" t="s">
        <v>605</v>
      </c>
      <c r="BU64" s="19">
        <v>7</v>
      </c>
      <c r="BV64" s="19">
        <v>45</v>
      </c>
      <c r="BW64" s="21" t="s">
        <v>606</v>
      </c>
      <c r="BX64" s="18"/>
      <c r="BY64" s="18"/>
      <c r="BZ64" s="18"/>
      <c r="CA64" s="18"/>
      <c r="CB64" s="18"/>
      <c r="CC64" s="18"/>
    </row>
    <row r="65" spans="1:81" s="10" customFormat="1" ht="16.5" customHeight="1" x14ac:dyDescent="0.2">
      <c r="A65" s="17">
        <v>44901.456018518518</v>
      </c>
      <c r="B65" s="18" t="s">
        <v>61</v>
      </c>
      <c r="C65" s="18" t="s">
        <v>524</v>
      </c>
      <c r="D65" s="18" t="s">
        <v>592</v>
      </c>
      <c r="E65" s="19">
        <v>7</v>
      </c>
      <c r="F65" s="19">
        <v>14</v>
      </c>
      <c r="G65" s="19">
        <v>11</v>
      </c>
      <c r="H65" s="19">
        <v>36</v>
      </c>
      <c r="I65" s="19">
        <v>756</v>
      </c>
      <c r="J65" s="19">
        <v>5</v>
      </c>
      <c r="K65" s="18" t="s">
        <v>607</v>
      </c>
      <c r="L65" s="19">
        <v>11</v>
      </c>
      <c r="M65" s="19">
        <v>49</v>
      </c>
      <c r="N65" s="19">
        <v>302</v>
      </c>
      <c r="O65" s="18" t="s">
        <v>608</v>
      </c>
      <c r="P65" s="19">
        <v>7</v>
      </c>
      <c r="Q65" s="19">
        <v>23</v>
      </c>
      <c r="R65" s="19">
        <v>51</v>
      </c>
      <c r="S65" s="19">
        <v>2</v>
      </c>
      <c r="T65" s="18" t="s">
        <v>609</v>
      </c>
      <c r="U65" s="19">
        <v>0</v>
      </c>
      <c r="V65" s="19">
        <v>0</v>
      </c>
      <c r="W65" s="19">
        <v>0</v>
      </c>
      <c r="X65" s="19">
        <v>0</v>
      </c>
      <c r="Y65" s="19">
        <v>0</v>
      </c>
      <c r="Z65" s="19">
        <v>11</v>
      </c>
      <c r="AA65" s="19">
        <v>32</v>
      </c>
      <c r="AB65" s="19">
        <v>411</v>
      </c>
      <c r="AC65" s="19">
        <v>1</v>
      </c>
      <c r="AD65" s="18" t="s">
        <v>610</v>
      </c>
      <c r="AE65" s="19">
        <v>7</v>
      </c>
      <c r="AF65" s="19">
        <v>28</v>
      </c>
      <c r="AG65" s="19">
        <v>354</v>
      </c>
      <c r="AH65" s="19">
        <v>0</v>
      </c>
      <c r="AI65" s="18" t="s">
        <v>611</v>
      </c>
      <c r="AJ65" s="19">
        <v>9</v>
      </c>
      <c r="AK65" s="19">
        <v>31</v>
      </c>
      <c r="AL65" s="19">
        <v>745</v>
      </c>
      <c r="AM65" s="19">
        <v>2</v>
      </c>
      <c r="AN65" s="18" t="s">
        <v>612</v>
      </c>
      <c r="AO65" s="19">
        <v>7</v>
      </c>
      <c r="AP65" s="19">
        <v>22</v>
      </c>
      <c r="AQ65" s="19">
        <v>369</v>
      </c>
      <c r="AR65" s="19">
        <v>0</v>
      </c>
      <c r="AS65" s="18" t="s">
        <v>613</v>
      </c>
      <c r="AT65" s="19">
        <v>9</v>
      </c>
      <c r="AU65" s="19">
        <v>25</v>
      </c>
      <c r="AV65" s="19">
        <v>458</v>
      </c>
      <c r="AW65" s="19">
        <v>2</v>
      </c>
      <c r="AX65" s="18" t="s">
        <v>614</v>
      </c>
      <c r="AY65" s="19">
        <v>14</v>
      </c>
      <c r="AZ65" s="19">
        <v>2321</v>
      </c>
      <c r="BA65" s="19">
        <v>9</v>
      </c>
      <c r="BB65" s="19">
        <v>26</v>
      </c>
      <c r="BC65" s="19">
        <v>236</v>
      </c>
      <c r="BD65" s="19">
        <v>2</v>
      </c>
      <c r="BE65" s="18" t="s">
        <v>615</v>
      </c>
      <c r="BF65" s="19">
        <v>14</v>
      </c>
      <c r="BG65" s="19">
        <v>26</v>
      </c>
      <c r="BH65" s="19">
        <v>19</v>
      </c>
      <c r="BI65" s="19">
        <v>14</v>
      </c>
      <c r="BJ65" s="19">
        <v>24</v>
      </c>
      <c r="BK65" s="19">
        <v>9</v>
      </c>
      <c r="BL65" s="19">
        <v>11</v>
      </c>
      <c r="BM65" s="19">
        <v>8</v>
      </c>
      <c r="BN65" s="19">
        <v>102</v>
      </c>
      <c r="BO65" s="19">
        <v>2</v>
      </c>
      <c r="BP65" s="18" t="s">
        <v>616</v>
      </c>
      <c r="BQ65" s="19">
        <v>7</v>
      </c>
      <c r="BR65" s="19">
        <v>12</v>
      </c>
      <c r="BS65" s="18" t="s">
        <v>617</v>
      </c>
      <c r="BT65" s="18" t="s">
        <v>618</v>
      </c>
      <c r="BU65" s="19">
        <v>8</v>
      </c>
      <c r="BV65" s="19">
        <v>21</v>
      </c>
      <c r="BW65" s="21" t="s">
        <v>619</v>
      </c>
      <c r="BX65" s="18"/>
      <c r="BY65" s="18"/>
      <c r="BZ65" s="18"/>
      <c r="CA65" s="18"/>
      <c r="CB65" s="18"/>
      <c r="CC65" s="18"/>
    </row>
    <row r="66" spans="1:81" s="10" customFormat="1" ht="16.5" customHeight="1" x14ac:dyDescent="0.2">
      <c r="A66" s="17">
        <v>44904.651342592595</v>
      </c>
      <c r="B66" s="18" t="s">
        <v>86</v>
      </c>
      <c r="C66" s="18" t="s">
        <v>457</v>
      </c>
      <c r="D66" s="18" t="s">
        <v>87</v>
      </c>
      <c r="E66" s="19">
        <v>8</v>
      </c>
      <c r="F66" s="19">
        <v>4</v>
      </c>
      <c r="G66" s="19">
        <v>7</v>
      </c>
      <c r="H66" s="19">
        <v>21</v>
      </c>
      <c r="I66" s="19">
        <v>580</v>
      </c>
      <c r="J66" s="19">
        <v>6</v>
      </c>
      <c r="K66" s="18" t="s">
        <v>620</v>
      </c>
      <c r="L66" s="19">
        <v>2</v>
      </c>
      <c r="M66" s="19">
        <v>4</v>
      </c>
      <c r="N66" s="19">
        <v>24</v>
      </c>
      <c r="O66" s="18" t="s">
        <v>621</v>
      </c>
      <c r="P66" s="19">
        <v>0</v>
      </c>
      <c r="Q66" s="19">
        <v>0</v>
      </c>
      <c r="R66" s="19">
        <v>0</v>
      </c>
      <c r="S66" s="19">
        <v>0</v>
      </c>
      <c r="T66" s="19">
        <v>0</v>
      </c>
      <c r="U66" s="19">
        <v>2</v>
      </c>
      <c r="V66" s="19">
        <v>3</v>
      </c>
      <c r="W66" s="19">
        <v>152</v>
      </c>
      <c r="X66" s="19">
        <v>0</v>
      </c>
      <c r="Y66" s="18" t="s">
        <v>622</v>
      </c>
      <c r="Z66" s="19">
        <v>3</v>
      </c>
      <c r="AA66" s="19">
        <v>8</v>
      </c>
      <c r="AB66" s="19">
        <v>165</v>
      </c>
      <c r="AC66" s="19">
        <v>0</v>
      </c>
      <c r="AD66" s="18" t="s">
        <v>623</v>
      </c>
      <c r="AE66" s="19">
        <v>8</v>
      </c>
      <c r="AF66" s="19">
        <v>71</v>
      </c>
      <c r="AG66" s="19">
        <v>1600</v>
      </c>
      <c r="AH66" s="19">
        <v>27</v>
      </c>
      <c r="AI66" s="18" t="s">
        <v>624</v>
      </c>
      <c r="AJ66" s="19">
        <v>5</v>
      </c>
      <c r="AK66" s="19">
        <v>10</v>
      </c>
      <c r="AL66" s="19">
        <v>227</v>
      </c>
      <c r="AM66" s="19">
        <v>3</v>
      </c>
      <c r="AN66" s="18" t="s">
        <v>625</v>
      </c>
      <c r="AO66" s="19">
        <v>4</v>
      </c>
      <c r="AP66" s="19">
        <v>4</v>
      </c>
      <c r="AQ66" s="19">
        <v>166</v>
      </c>
      <c r="AR66" s="19">
        <v>0</v>
      </c>
      <c r="AS66" s="18" t="s">
        <v>626</v>
      </c>
      <c r="AT66" s="19">
        <v>3</v>
      </c>
      <c r="AU66" s="19">
        <v>6</v>
      </c>
      <c r="AV66" s="19">
        <v>126</v>
      </c>
      <c r="AW66" s="19">
        <v>0</v>
      </c>
      <c r="AX66" s="18" t="s">
        <v>627</v>
      </c>
      <c r="AY66" s="19">
        <v>8</v>
      </c>
      <c r="AZ66" s="19">
        <v>1871</v>
      </c>
      <c r="BA66" s="19">
        <v>0</v>
      </c>
      <c r="BB66" s="19">
        <v>0</v>
      </c>
      <c r="BC66" s="19">
        <v>0</v>
      </c>
      <c r="BD66" s="19">
        <v>0</v>
      </c>
      <c r="BE66" s="19">
        <v>0</v>
      </c>
      <c r="BF66" s="19">
        <v>6</v>
      </c>
      <c r="BG66" s="19">
        <v>2</v>
      </c>
      <c r="BH66" s="19">
        <v>6</v>
      </c>
      <c r="BI66" s="19">
        <v>6</v>
      </c>
      <c r="BJ66" s="19">
        <v>6</v>
      </c>
      <c r="BK66" s="19">
        <v>2</v>
      </c>
      <c r="BL66" s="19">
        <v>42</v>
      </c>
      <c r="BM66" s="19">
        <v>9</v>
      </c>
      <c r="BN66" s="19">
        <v>944</v>
      </c>
      <c r="BO66" s="19">
        <v>6</v>
      </c>
      <c r="BP66" s="18" t="s">
        <v>628</v>
      </c>
      <c r="BQ66" s="19">
        <v>5</v>
      </c>
      <c r="BR66" s="19">
        <v>23</v>
      </c>
      <c r="BS66" s="18" t="s">
        <v>629</v>
      </c>
      <c r="BT66" s="18" t="s">
        <v>630</v>
      </c>
      <c r="BU66" s="19">
        <v>1</v>
      </c>
      <c r="BV66" s="19">
        <v>2</v>
      </c>
      <c r="BW66" s="21" t="s">
        <v>631</v>
      </c>
      <c r="BX66" s="18"/>
      <c r="BY66" s="18"/>
      <c r="BZ66" s="18"/>
      <c r="CA66" s="18"/>
      <c r="CB66" s="18"/>
      <c r="CC66" s="18"/>
    </row>
    <row r="67" spans="1:81" s="10" customFormat="1" ht="16.5" customHeight="1" x14ac:dyDescent="0.2">
      <c r="A67" s="17">
        <v>44904.678483796299</v>
      </c>
      <c r="B67" s="18" t="s">
        <v>86</v>
      </c>
      <c r="C67" s="18" t="s">
        <v>524</v>
      </c>
      <c r="D67" s="18" t="s">
        <v>87</v>
      </c>
      <c r="E67" s="19">
        <v>8</v>
      </c>
      <c r="F67" s="19">
        <v>4</v>
      </c>
      <c r="G67" s="19">
        <v>4</v>
      </c>
      <c r="H67" s="19">
        <v>13</v>
      </c>
      <c r="I67" s="19">
        <v>126</v>
      </c>
      <c r="J67" s="19">
        <v>0</v>
      </c>
      <c r="K67" s="18" t="s">
        <v>632</v>
      </c>
      <c r="L67" s="19">
        <v>1</v>
      </c>
      <c r="M67" s="19">
        <v>2</v>
      </c>
      <c r="N67" s="19">
        <v>6</v>
      </c>
      <c r="O67" s="18" t="s">
        <v>633</v>
      </c>
      <c r="P67" s="19">
        <v>1</v>
      </c>
      <c r="Q67" s="19">
        <v>3</v>
      </c>
      <c r="R67" s="19">
        <v>37</v>
      </c>
      <c r="S67" s="19">
        <v>0</v>
      </c>
      <c r="T67" s="18" t="s">
        <v>634</v>
      </c>
      <c r="U67" s="19">
        <v>2</v>
      </c>
      <c r="V67" s="19">
        <v>2</v>
      </c>
      <c r="W67" s="19">
        <v>87</v>
      </c>
      <c r="X67" s="19">
        <v>0</v>
      </c>
      <c r="Y67" s="18" t="s">
        <v>635</v>
      </c>
      <c r="Z67" s="19">
        <v>2</v>
      </c>
      <c r="AA67" s="19">
        <v>2</v>
      </c>
      <c r="AB67" s="19">
        <v>30</v>
      </c>
      <c r="AC67" s="19">
        <v>0</v>
      </c>
      <c r="AD67" s="18" t="s">
        <v>636</v>
      </c>
      <c r="AE67" s="19">
        <v>8</v>
      </c>
      <c r="AF67" s="19">
        <v>17</v>
      </c>
      <c r="AG67" s="19">
        <v>1095</v>
      </c>
      <c r="AH67" s="19">
        <v>32</v>
      </c>
      <c r="AI67" s="18" t="s">
        <v>637</v>
      </c>
      <c r="AJ67" s="19">
        <v>5</v>
      </c>
      <c r="AK67" s="19">
        <v>5</v>
      </c>
      <c r="AL67" s="19">
        <v>201</v>
      </c>
      <c r="AM67" s="19">
        <v>3</v>
      </c>
      <c r="AN67" s="18" t="s">
        <v>638</v>
      </c>
      <c r="AO67" s="19">
        <v>5</v>
      </c>
      <c r="AP67" s="19">
        <v>8</v>
      </c>
      <c r="AQ67" s="19">
        <v>130</v>
      </c>
      <c r="AR67" s="19">
        <v>4</v>
      </c>
      <c r="AS67" s="18" t="s">
        <v>639</v>
      </c>
      <c r="AT67" s="19">
        <v>3</v>
      </c>
      <c r="AU67" s="19">
        <v>14</v>
      </c>
      <c r="AV67" s="19">
        <v>429</v>
      </c>
      <c r="AW67" s="19">
        <v>1</v>
      </c>
      <c r="AX67" s="18" t="s">
        <v>640</v>
      </c>
      <c r="AY67" s="19">
        <v>9</v>
      </c>
      <c r="AZ67" s="19">
        <v>1231</v>
      </c>
      <c r="BA67" s="19">
        <v>1</v>
      </c>
      <c r="BB67" s="19">
        <v>1</v>
      </c>
      <c r="BC67" s="19">
        <v>1</v>
      </c>
      <c r="BD67" s="19">
        <v>1</v>
      </c>
      <c r="BE67" s="18" t="s">
        <v>641</v>
      </c>
      <c r="BF67" s="19">
        <v>3</v>
      </c>
      <c r="BG67" s="19">
        <v>0</v>
      </c>
      <c r="BH67" s="19">
        <v>1</v>
      </c>
      <c r="BI67" s="19">
        <v>5</v>
      </c>
      <c r="BJ67" s="19">
        <v>1</v>
      </c>
      <c r="BK67" s="19">
        <v>0</v>
      </c>
      <c r="BL67" s="19">
        <v>0</v>
      </c>
      <c r="BM67" s="19">
        <v>5</v>
      </c>
      <c r="BN67" s="19">
        <v>566</v>
      </c>
      <c r="BO67" s="19">
        <v>0</v>
      </c>
      <c r="BP67" s="18" t="s">
        <v>642</v>
      </c>
      <c r="BQ67" s="19">
        <v>1</v>
      </c>
      <c r="BR67" s="19">
        <v>7</v>
      </c>
      <c r="BS67" s="18" t="s">
        <v>643</v>
      </c>
      <c r="BT67" s="18" t="s">
        <v>644</v>
      </c>
      <c r="BU67" s="19">
        <v>1</v>
      </c>
      <c r="BV67" s="19">
        <v>1</v>
      </c>
      <c r="BW67" s="21" t="s">
        <v>645</v>
      </c>
      <c r="BX67" s="18"/>
      <c r="BY67" s="18"/>
      <c r="BZ67" s="18"/>
      <c r="CA67" s="18"/>
      <c r="CB67" s="18"/>
      <c r="CC67" s="18"/>
    </row>
    <row r="68" spans="1:81" s="10" customFormat="1" ht="16.5" customHeight="1" x14ac:dyDescent="0.2">
      <c r="A68" s="17">
        <v>44827.618136574078</v>
      </c>
      <c r="B68" s="18" t="s">
        <v>54</v>
      </c>
      <c r="C68" s="18" t="s">
        <v>457</v>
      </c>
      <c r="D68" s="18" t="s">
        <v>646</v>
      </c>
      <c r="E68" s="19">
        <v>3</v>
      </c>
      <c r="F68" s="19">
        <v>3</v>
      </c>
      <c r="G68" s="19">
        <v>3</v>
      </c>
      <c r="H68" s="19">
        <v>0</v>
      </c>
      <c r="I68" s="19">
        <v>0</v>
      </c>
      <c r="J68" s="19">
        <v>0</v>
      </c>
      <c r="K68" s="19">
        <v>0</v>
      </c>
      <c r="L68" s="19">
        <v>3</v>
      </c>
      <c r="M68" s="19">
        <v>5</v>
      </c>
      <c r="N68" s="19">
        <v>204</v>
      </c>
      <c r="O68" s="18" t="s">
        <v>647</v>
      </c>
      <c r="P68" s="19">
        <v>3</v>
      </c>
      <c r="Q68" s="19">
        <v>0</v>
      </c>
      <c r="R68" s="19">
        <v>0</v>
      </c>
      <c r="S68" s="19">
        <v>0</v>
      </c>
      <c r="T68" s="19">
        <v>0</v>
      </c>
      <c r="U68" s="19">
        <v>0</v>
      </c>
      <c r="V68" s="19">
        <v>0</v>
      </c>
      <c r="W68" s="19">
        <v>0</v>
      </c>
      <c r="X68" s="19">
        <v>0</v>
      </c>
      <c r="Y68" s="19">
        <v>0</v>
      </c>
      <c r="Z68" s="19">
        <v>1</v>
      </c>
      <c r="AA68" s="19">
        <v>1</v>
      </c>
      <c r="AB68" s="19">
        <v>115</v>
      </c>
      <c r="AC68" s="19">
        <v>0</v>
      </c>
      <c r="AD68" s="18" t="s">
        <v>648</v>
      </c>
      <c r="AE68" s="19">
        <v>3</v>
      </c>
      <c r="AF68" s="19">
        <v>3</v>
      </c>
      <c r="AG68" s="19">
        <v>450</v>
      </c>
      <c r="AH68" s="19">
        <v>2</v>
      </c>
      <c r="AI68" s="18" t="s">
        <v>649</v>
      </c>
      <c r="AJ68" s="19">
        <v>3</v>
      </c>
      <c r="AK68" s="19">
        <v>3</v>
      </c>
      <c r="AL68" s="19">
        <v>167</v>
      </c>
      <c r="AM68" s="19">
        <v>0</v>
      </c>
      <c r="AN68" s="18" t="s">
        <v>650</v>
      </c>
      <c r="AO68" s="19">
        <v>0</v>
      </c>
      <c r="AP68" s="19">
        <v>0</v>
      </c>
      <c r="AQ68" s="19">
        <v>0</v>
      </c>
      <c r="AR68" s="19">
        <v>0</v>
      </c>
      <c r="AS68" s="19">
        <v>0</v>
      </c>
      <c r="AT68" s="19">
        <v>2</v>
      </c>
      <c r="AU68" s="19">
        <v>2</v>
      </c>
      <c r="AV68" s="19">
        <v>133</v>
      </c>
      <c r="AW68" s="19">
        <v>1</v>
      </c>
      <c r="AX68" s="18" t="s">
        <v>651</v>
      </c>
      <c r="AY68" s="19">
        <v>0</v>
      </c>
      <c r="AZ68" s="19">
        <v>0</v>
      </c>
      <c r="BA68" s="19">
        <v>0</v>
      </c>
      <c r="BB68" s="19">
        <v>0</v>
      </c>
      <c r="BC68" s="19">
        <v>0</v>
      </c>
      <c r="BD68" s="19">
        <v>0</v>
      </c>
      <c r="BE68" s="19">
        <v>0</v>
      </c>
      <c r="BF68" s="19">
        <v>3</v>
      </c>
      <c r="BG68" s="19">
        <v>0</v>
      </c>
      <c r="BH68" s="19">
        <v>0</v>
      </c>
      <c r="BI68" s="19">
        <v>0</v>
      </c>
      <c r="BJ68" s="19">
        <v>1</v>
      </c>
      <c r="BK68" s="19">
        <v>0</v>
      </c>
      <c r="BL68" s="19">
        <v>3</v>
      </c>
      <c r="BM68" s="19">
        <v>0</v>
      </c>
      <c r="BN68" s="19">
        <v>95</v>
      </c>
      <c r="BO68" s="19">
        <v>0</v>
      </c>
      <c r="BP68" s="18" t="s">
        <v>652</v>
      </c>
      <c r="BQ68" s="19">
        <v>0</v>
      </c>
      <c r="BR68" s="19">
        <v>0</v>
      </c>
      <c r="BS68" s="19">
        <v>0</v>
      </c>
      <c r="BT68" s="19">
        <v>0</v>
      </c>
      <c r="BU68" s="19">
        <v>2</v>
      </c>
      <c r="BV68" s="19">
        <v>2</v>
      </c>
      <c r="BW68" s="21" t="s">
        <v>653</v>
      </c>
      <c r="BX68" s="18"/>
      <c r="BY68" s="18"/>
      <c r="BZ68" s="18"/>
      <c r="CA68" s="18"/>
      <c r="CB68" s="18"/>
      <c r="CC68" s="18"/>
    </row>
    <row r="69" spans="1:81" s="10" customFormat="1" ht="16.5" customHeight="1" x14ac:dyDescent="0.2">
      <c r="A69" s="17">
        <v>44864.582037037035</v>
      </c>
      <c r="B69" s="18" t="s">
        <v>54</v>
      </c>
      <c r="C69" s="18" t="s">
        <v>457</v>
      </c>
      <c r="D69" s="18" t="s">
        <v>654</v>
      </c>
      <c r="E69" s="19">
        <v>1</v>
      </c>
      <c r="F69" s="19">
        <v>1</v>
      </c>
      <c r="G69" s="19">
        <v>1</v>
      </c>
      <c r="H69" s="19">
        <v>2</v>
      </c>
      <c r="I69" s="19">
        <v>150</v>
      </c>
      <c r="J69" s="19">
        <v>1</v>
      </c>
      <c r="K69" s="18" t="s">
        <v>655</v>
      </c>
      <c r="L69" s="19">
        <v>1</v>
      </c>
      <c r="M69" s="19">
        <v>1</v>
      </c>
      <c r="N69" s="19">
        <v>30</v>
      </c>
      <c r="O69" s="18" t="s">
        <v>656</v>
      </c>
      <c r="P69" s="19">
        <v>1</v>
      </c>
      <c r="Q69" s="19">
        <v>1</v>
      </c>
      <c r="R69" s="19">
        <v>34</v>
      </c>
      <c r="S69" s="19">
        <v>1</v>
      </c>
      <c r="T69" s="18" t="s">
        <v>657</v>
      </c>
      <c r="U69" s="19">
        <v>1</v>
      </c>
      <c r="V69" s="19">
        <v>1</v>
      </c>
      <c r="W69" s="19">
        <v>60</v>
      </c>
      <c r="X69" s="19">
        <v>1</v>
      </c>
      <c r="Y69" s="18" t="s">
        <v>658</v>
      </c>
      <c r="Z69" s="19">
        <v>1</v>
      </c>
      <c r="AA69" s="19">
        <v>1</v>
      </c>
      <c r="AB69" s="19">
        <v>25</v>
      </c>
      <c r="AC69" s="19">
        <v>0</v>
      </c>
      <c r="AD69" s="18" t="s">
        <v>659</v>
      </c>
      <c r="AE69" s="19">
        <v>1</v>
      </c>
      <c r="AF69" s="19">
        <v>1</v>
      </c>
      <c r="AG69" s="19">
        <v>313</v>
      </c>
      <c r="AH69" s="19">
        <v>1</v>
      </c>
      <c r="AI69" s="18" t="s">
        <v>53</v>
      </c>
      <c r="AJ69" s="19">
        <v>1</v>
      </c>
      <c r="AK69" s="19">
        <v>1</v>
      </c>
      <c r="AL69" s="19">
        <v>10</v>
      </c>
      <c r="AM69" s="19">
        <v>0</v>
      </c>
      <c r="AN69" s="18" t="s">
        <v>660</v>
      </c>
      <c r="AO69" s="19">
        <v>1</v>
      </c>
      <c r="AP69" s="19">
        <v>1</v>
      </c>
      <c r="AQ69" s="19">
        <v>25</v>
      </c>
      <c r="AR69" s="19">
        <v>0</v>
      </c>
      <c r="AS69" s="18" t="s">
        <v>661</v>
      </c>
      <c r="AT69" s="19">
        <v>1</v>
      </c>
      <c r="AU69" s="19">
        <v>1</v>
      </c>
      <c r="AV69" s="19">
        <v>18</v>
      </c>
      <c r="AW69" s="19">
        <v>1</v>
      </c>
      <c r="AX69" s="18" t="s">
        <v>662</v>
      </c>
      <c r="AY69" s="19">
        <v>1</v>
      </c>
      <c r="AZ69" s="19">
        <v>8</v>
      </c>
      <c r="BA69" s="19">
        <v>1</v>
      </c>
      <c r="BB69" s="19">
        <v>1</v>
      </c>
      <c r="BC69" s="19">
        <v>5</v>
      </c>
      <c r="BD69" s="19">
        <v>0</v>
      </c>
      <c r="BE69" s="18" t="s">
        <v>663</v>
      </c>
      <c r="BF69" s="19">
        <v>1</v>
      </c>
      <c r="BG69" s="19">
        <v>1</v>
      </c>
      <c r="BH69" s="19">
        <v>2</v>
      </c>
      <c r="BI69" s="19">
        <v>2</v>
      </c>
      <c r="BJ69" s="19">
        <v>2</v>
      </c>
      <c r="BK69" s="19">
        <v>1</v>
      </c>
      <c r="BL69" s="19">
        <v>2</v>
      </c>
      <c r="BM69" s="19">
        <v>1</v>
      </c>
      <c r="BN69" s="19">
        <v>50</v>
      </c>
      <c r="BO69" s="19">
        <v>0</v>
      </c>
      <c r="BP69" s="18" t="s">
        <v>664</v>
      </c>
      <c r="BQ69" s="19">
        <v>1</v>
      </c>
      <c r="BR69" s="19">
        <v>0</v>
      </c>
      <c r="BS69" s="19">
        <v>0</v>
      </c>
      <c r="BT69" s="19">
        <v>0</v>
      </c>
      <c r="BU69" s="19">
        <v>1</v>
      </c>
      <c r="BV69" s="19">
        <v>8</v>
      </c>
      <c r="BW69" s="21" t="s">
        <v>665</v>
      </c>
      <c r="BX69" s="18"/>
      <c r="BY69" s="18"/>
      <c r="BZ69" s="18"/>
      <c r="CA69" s="18"/>
      <c r="CB69" s="18"/>
      <c r="CC69" s="18"/>
    </row>
    <row r="70" spans="1:81" s="10" customFormat="1" ht="16.5" customHeight="1" x14ac:dyDescent="0.2">
      <c r="A70" s="17">
        <v>44904.635324074072</v>
      </c>
      <c r="B70" s="18" t="s">
        <v>58</v>
      </c>
      <c r="C70" s="18" t="s">
        <v>524</v>
      </c>
      <c r="D70" s="18" t="s">
        <v>88</v>
      </c>
      <c r="E70" s="19">
        <v>10</v>
      </c>
      <c r="F70" s="19">
        <v>2</v>
      </c>
      <c r="G70" s="19">
        <v>7</v>
      </c>
      <c r="H70" s="19">
        <v>14</v>
      </c>
      <c r="I70" s="19">
        <v>566</v>
      </c>
      <c r="J70" s="19">
        <v>7</v>
      </c>
      <c r="K70" s="18" t="s">
        <v>666</v>
      </c>
      <c r="L70" s="19">
        <v>0</v>
      </c>
      <c r="M70" s="19">
        <v>0</v>
      </c>
      <c r="N70" s="19">
        <v>0</v>
      </c>
      <c r="O70" s="19">
        <v>0</v>
      </c>
      <c r="P70" s="19">
        <v>5</v>
      </c>
      <c r="Q70" s="19">
        <v>8</v>
      </c>
      <c r="R70" s="19">
        <v>300</v>
      </c>
      <c r="S70" s="19">
        <v>0</v>
      </c>
      <c r="T70" s="18" t="s">
        <v>667</v>
      </c>
      <c r="U70" s="19">
        <v>6</v>
      </c>
      <c r="V70" s="19">
        <v>23</v>
      </c>
      <c r="W70" s="19">
        <v>950</v>
      </c>
      <c r="X70" s="19">
        <v>9</v>
      </c>
      <c r="Y70" s="18" t="s">
        <v>668</v>
      </c>
      <c r="Z70" s="19">
        <v>6</v>
      </c>
      <c r="AA70" s="19">
        <v>9</v>
      </c>
      <c r="AB70" s="19">
        <v>610</v>
      </c>
      <c r="AC70" s="19">
        <v>1</v>
      </c>
      <c r="AD70" s="18" t="s">
        <v>669</v>
      </c>
      <c r="AE70" s="19">
        <v>8</v>
      </c>
      <c r="AF70" s="19">
        <v>257</v>
      </c>
      <c r="AG70" s="19">
        <v>3551</v>
      </c>
      <c r="AH70" s="19">
        <v>7</v>
      </c>
      <c r="AI70" s="18" t="s">
        <v>670</v>
      </c>
      <c r="AJ70" s="19">
        <v>8</v>
      </c>
      <c r="AK70" s="19">
        <v>74</v>
      </c>
      <c r="AL70" s="19">
        <v>3739</v>
      </c>
      <c r="AM70" s="19">
        <v>0</v>
      </c>
      <c r="AN70" s="18" t="s">
        <v>671</v>
      </c>
      <c r="AO70" s="19">
        <v>6</v>
      </c>
      <c r="AP70" s="19">
        <v>8</v>
      </c>
      <c r="AQ70" s="19">
        <v>774</v>
      </c>
      <c r="AR70" s="19">
        <v>0</v>
      </c>
      <c r="AS70" s="18" t="s">
        <v>672</v>
      </c>
      <c r="AT70" s="19">
        <v>3</v>
      </c>
      <c r="AU70" s="19">
        <v>8</v>
      </c>
      <c r="AV70" s="19">
        <v>296</v>
      </c>
      <c r="AW70" s="19">
        <v>3</v>
      </c>
      <c r="AX70" s="18" t="s">
        <v>673</v>
      </c>
      <c r="AY70" s="19">
        <v>9</v>
      </c>
      <c r="AZ70" s="19">
        <v>4901</v>
      </c>
      <c r="BA70" s="19">
        <v>4</v>
      </c>
      <c r="BB70" s="19">
        <v>10</v>
      </c>
      <c r="BC70" s="19">
        <v>227</v>
      </c>
      <c r="BD70" s="19">
        <v>5</v>
      </c>
      <c r="BE70" s="18" t="s">
        <v>674</v>
      </c>
      <c r="BF70" s="19">
        <v>9</v>
      </c>
      <c r="BG70" s="19">
        <v>4</v>
      </c>
      <c r="BH70" s="19">
        <v>6</v>
      </c>
      <c r="BI70" s="19">
        <v>2</v>
      </c>
      <c r="BJ70" s="19">
        <v>4</v>
      </c>
      <c r="BK70" s="19">
        <v>1</v>
      </c>
      <c r="BL70" s="19">
        <v>105</v>
      </c>
      <c r="BM70" s="19">
        <v>8</v>
      </c>
      <c r="BN70" s="19">
        <v>2700</v>
      </c>
      <c r="BO70" s="19">
        <v>4</v>
      </c>
      <c r="BP70" s="18" t="s">
        <v>675</v>
      </c>
      <c r="BQ70" s="19">
        <v>4</v>
      </c>
      <c r="BR70" s="19">
        <v>10</v>
      </c>
      <c r="BS70" s="18" t="s">
        <v>676</v>
      </c>
      <c r="BT70" s="18" t="s">
        <v>677</v>
      </c>
      <c r="BU70" s="19">
        <v>2</v>
      </c>
      <c r="BV70" s="19">
        <v>2</v>
      </c>
      <c r="BW70" s="21" t="s">
        <v>678</v>
      </c>
      <c r="BX70" s="18"/>
      <c r="BY70" s="18"/>
      <c r="BZ70" s="18"/>
      <c r="CA70" s="18"/>
      <c r="CB70" s="18"/>
      <c r="CC70" s="18"/>
    </row>
    <row r="71" spans="1:81" s="10" customFormat="1" ht="16.5" customHeight="1" x14ac:dyDescent="0.2">
      <c r="A71" s="17">
        <v>44862.740636574075</v>
      </c>
      <c r="B71" s="18" t="s">
        <v>80</v>
      </c>
      <c r="C71" s="18" t="s">
        <v>524</v>
      </c>
      <c r="D71" s="18" t="s">
        <v>679</v>
      </c>
      <c r="E71" s="19">
        <v>1</v>
      </c>
      <c r="F71" s="19">
        <v>1</v>
      </c>
      <c r="G71" s="19">
        <v>1</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1</v>
      </c>
      <c r="AA71" s="19">
        <v>1</v>
      </c>
      <c r="AB71" s="19">
        <v>18</v>
      </c>
      <c r="AC71" s="19">
        <v>0</v>
      </c>
      <c r="AD71" s="18" t="s">
        <v>680</v>
      </c>
      <c r="AE71" s="19">
        <v>1</v>
      </c>
      <c r="AF71" s="19">
        <v>2</v>
      </c>
      <c r="AG71" s="19">
        <v>698</v>
      </c>
      <c r="AH71" s="19">
        <v>1</v>
      </c>
      <c r="AI71" s="18" t="s">
        <v>681</v>
      </c>
      <c r="AJ71" s="19">
        <v>1</v>
      </c>
      <c r="AK71" s="19">
        <v>1</v>
      </c>
      <c r="AL71" s="19">
        <v>690</v>
      </c>
      <c r="AM71" s="19">
        <v>0</v>
      </c>
      <c r="AN71" s="18" t="s">
        <v>682</v>
      </c>
      <c r="AO71" s="19">
        <v>1</v>
      </c>
      <c r="AP71" s="19">
        <v>1</v>
      </c>
      <c r="AQ71" s="19">
        <v>567</v>
      </c>
      <c r="AR71" s="19">
        <v>0</v>
      </c>
      <c r="AS71" s="18" t="s">
        <v>683</v>
      </c>
      <c r="AT71" s="19">
        <v>1</v>
      </c>
      <c r="AU71" s="19">
        <v>1</v>
      </c>
      <c r="AV71" s="19">
        <v>121</v>
      </c>
      <c r="AW71" s="19">
        <v>1</v>
      </c>
      <c r="AX71" s="18" t="s">
        <v>684</v>
      </c>
      <c r="AY71" s="19">
        <v>1</v>
      </c>
      <c r="AZ71" s="19">
        <v>42</v>
      </c>
      <c r="BA71" s="19">
        <v>0</v>
      </c>
      <c r="BB71" s="19">
        <v>0</v>
      </c>
      <c r="BC71" s="19">
        <v>0</v>
      </c>
      <c r="BD71" s="19">
        <v>0</v>
      </c>
      <c r="BE71" s="19">
        <v>0</v>
      </c>
      <c r="BF71" s="19">
        <v>1</v>
      </c>
      <c r="BG71" s="19">
        <v>2</v>
      </c>
      <c r="BH71" s="19">
        <v>0</v>
      </c>
      <c r="BI71" s="19">
        <v>2</v>
      </c>
      <c r="BJ71" s="19">
        <v>1</v>
      </c>
      <c r="BK71" s="19">
        <v>2</v>
      </c>
      <c r="BL71" s="19">
        <v>35</v>
      </c>
      <c r="BM71" s="19">
        <v>1</v>
      </c>
      <c r="BN71" s="19">
        <v>43</v>
      </c>
      <c r="BO71" s="19">
        <v>0</v>
      </c>
      <c r="BP71" s="18" t="s">
        <v>685</v>
      </c>
      <c r="BQ71" s="19">
        <v>1</v>
      </c>
      <c r="BR71" s="19">
        <v>2</v>
      </c>
      <c r="BS71" s="18" t="s">
        <v>686</v>
      </c>
      <c r="BT71" s="18" t="s">
        <v>687</v>
      </c>
      <c r="BU71" s="19">
        <v>1</v>
      </c>
      <c r="BV71" s="19">
        <v>42</v>
      </c>
      <c r="BW71" s="21" t="s">
        <v>688</v>
      </c>
      <c r="BX71" s="18"/>
      <c r="BY71" s="18"/>
      <c r="BZ71" s="18"/>
      <c r="CA71" s="18"/>
      <c r="CB71" s="18"/>
      <c r="CC71" s="18"/>
    </row>
    <row r="72" spans="1:81" s="10" customFormat="1" ht="16.5" customHeight="1" x14ac:dyDescent="0.2">
      <c r="A72" s="17">
        <v>44886.575335648151</v>
      </c>
      <c r="B72" s="18" t="s">
        <v>80</v>
      </c>
      <c r="C72" s="18" t="s">
        <v>457</v>
      </c>
      <c r="D72" s="18" t="s">
        <v>689</v>
      </c>
      <c r="E72" s="19">
        <v>0</v>
      </c>
      <c r="F72" s="19">
        <v>0</v>
      </c>
      <c r="G72" s="19">
        <v>1</v>
      </c>
      <c r="H72" s="19">
        <v>1</v>
      </c>
      <c r="I72" s="19">
        <v>1606</v>
      </c>
      <c r="J72" s="19">
        <v>0</v>
      </c>
      <c r="K72" s="18" t="s">
        <v>690</v>
      </c>
      <c r="L72" s="19">
        <v>1</v>
      </c>
      <c r="M72" s="19">
        <v>2</v>
      </c>
      <c r="N72" s="19">
        <v>60</v>
      </c>
      <c r="O72" s="18" t="s">
        <v>691</v>
      </c>
      <c r="P72" s="19">
        <v>1</v>
      </c>
      <c r="Q72" s="19">
        <v>0</v>
      </c>
      <c r="R72" s="19">
        <v>0</v>
      </c>
      <c r="S72" s="19">
        <v>0</v>
      </c>
      <c r="T72" s="19">
        <v>0</v>
      </c>
      <c r="U72" s="19">
        <v>1</v>
      </c>
      <c r="V72" s="19">
        <v>8</v>
      </c>
      <c r="W72" s="19">
        <v>40</v>
      </c>
      <c r="X72" s="19">
        <v>0</v>
      </c>
      <c r="Y72" s="18" t="s">
        <v>692</v>
      </c>
      <c r="Z72" s="19">
        <v>1</v>
      </c>
      <c r="AA72" s="19">
        <v>1</v>
      </c>
      <c r="AB72" s="19">
        <v>40</v>
      </c>
      <c r="AC72" s="19">
        <v>0</v>
      </c>
      <c r="AD72" s="18" t="s">
        <v>693</v>
      </c>
      <c r="AE72" s="19">
        <v>1</v>
      </c>
      <c r="AF72" s="19">
        <v>2</v>
      </c>
      <c r="AG72" s="19">
        <v>1903</v>
      </c>
      <c r="AH72" s="19">
        <v>0</v>
      </c>
      <c r="AI72" s="18" t="s">
        <v>694</v>
      </c>
      <c r="AJ72" s="19">
        <v>1</v>
      </c>
      <c r="AK72" s="19">
        <v>3</v>
      </c>
      <c r="AL72" s="19">
        <v>390</v>
      </c>
      <c r="AM72" s="19">
        <v>0</v>
      </c>
      <c r="AN72" s="18" t="s">
        <v>695</v>
      </c>
      <c r="AO72" s="19">
        <v>1</v>
      </c>
      <c r="AP72" s="19">
        <v>1</v>
      </c>
      <c r="AQ72" s="19">
        <v>30</v>
      </c>
      <c r="AR72" s="19">
        <v>0</v>
      </c>
      <c r="AS72" s="18" t="s">
        <v>696</v>
      </c>
      <c r="AT72" s="19">
        <v>1</v>
      </c>
      <c r="AU72" s="19">
        <v>0</v>
      </c>
      <c r="AV72" s="19">
        <v>0</v>
      </c>
      <c r="AW72" s="19">
        <v>0</v>
      </c>
      <c r="AX72" s="19">
        <v>0</v>
      </c>
      <c r="AY72" s="19">
        <v>1</v>
      </c>
      <c r="AZ72" s="19">
        <v>2671</v>
      </c>
      <c r="BA72" s="19">
        <v>1</v>
      </c>
      <c r="BB72" s="19">
        <v>0</v>
      </c>
      <c r="BC72" s="19">
        <v>0</v>
      </c>
      <c r="BD72" s="19">
        <v>0</v>
      </c>
      <c r="BE72" s="19">
        <v>0</v>
      </c>
      <c r="BF72" s="19">
        <v>1</v>
      </c>
      <c r="BG72" s="19">
        <v>1</v>
      </c>
      <c r="BH72" s="19">
        <v>1</v>
      </c>
      <c r="BI72" s="19">
        <v>1</v>
      </c>
      <c r="BJ72" s="19">
        <v>1</v>
      </c>
      <c r="BK72" s="19">
        <v>0</v>
      </c>
      <c r="BL72" s="19">
        <v>30</v>
      </c>
      <c r="BM72" s="19">
        <v>0</v>
      </c>
      <c r="BN72" s="19">
        <v>850</v>
      </c>
      <c r="BO72" s="19">
        <v>0</v>
      </c>
      <c r="BP72" s="18" t="s">
        <v>697</v>
      </c>
      <c r="BQ72" s="19">
        <v>1</v>
      </c>
      <c r="BR72" s="19">
        <v>1</v>
      </c>
      <c r="BS72" s="18" t="s">
        <v>698</v>
      </c>
      <c r="BT72" s="20" t="s">
        <v>699</v>
      </c>
      <c r="BU72" s="19">
        <v>1</v>
      </c>
      <c r="BV72" s="19">
        <v>0</v>
      </c>
      <c r="BW72" s="19">
        <v>0</v>
      </c>
      <c r="BX72" s="18"/>
      <c r="BY72" s="18"/>
      <c r="BZ72" s="18"/>
      <c r="CA72" s="18"/>
      <c r="CB72" s="18"/>
      <c r="CC72" s="18"/>
    </row>
    <row r="73" spans="1:81" s="10" customFormat="1" ht="16.5" customHeight="1" x14ac:dyDescent="0.2">
      <c r="A73" s="17">
        <v>44887.76152777778</v>
      </c>
      <c r="B73" s="18" t="s">
        <v>80</v>
      </c>
      <c r="C73" s="18" t="s">
        <v>524</v>
      </c>
      <c r="D73" s="18" t="s">
        <v>700</v>
      </c>
      <c r="E73" s="19">
        <v>1</v>
      </c>
      <c r="F73" s="19">
        <v>1</v>
      </c>
      <c r="G73" s="19">
        <v>1</v>
      </c>
      <c r="H73" s="19">
        <v>3</v>
      </c>
      <c r="I73" s="19">
        <v>75</v>
      </c>
      <c r="J73" s="19">
        <v>0</v>
      </c>
      <c r="K73" s="18" t="s">
        <v>701</v>
      </c>
      <c r="L73" s="19">
        <v>0</v>
      </c>
      <c r="M73" s="19">
        <v>0</v>
      </c>
      <c r="N73" s="19">
        <v>0</v>
      </c>
      <c r="O73" s="19">
        <v>0</v>
      </c>
      <c r="P73" s="19">
        <v>1</v>
      </c>
      <c r="Q73" s="19">
        <v>2</v>
      </c>
      <c r="R73" s="19">
        <v>25</v>
      </c>
      <c r="S73" s="19">
        <v>0</v>
      </c>
      <c r="T73" s="18" t="s">
        <v>702</v>
      </c>
      <c r="U73" s="19">
        <v>0</v>
      </c>
      <c r="V73" s="19">
        <v>0</v>
      </c>
      <c r="W73" s="19">
        <v>0</v>
      </c>
      <c r="X73" s="19">
        <v>0</v>
      </c>
      <c r="Y73" s="19">
        <v>0</v>
      </c>
      <c r="Z73" s="19">
        <v>1</v>
      </c>
      <c r="AA73" s="19">
        <v>1</v>
      </c>
      <c r="AB73" s="19">
        <v>305</v>
      </c>
      <c r="AC73" s="19">
        <v>0</v>
      </c>
      <c r="AD73" s="18" t="s">
        <v>703</v>
      </c>
      <c r="AE73" s="19">
        <v>1</v>
      </c>
      <c r="AF73" s="19">
        <v>31</v>
      </c>
      <c r="AG73" s="19">
        <v>801</v>
      </c>
      <c r="AH73" s="19">
        <v>2</v>
      </c>
      <c r="AI73" s="18" t="s">
        <v>704</v>
      </c>
      <c r="AJ73" s="19">
        <v>1</v>
      </c>
      <c r="AK73" s="19">
        <v>1</v>
      </c>
      <c r="AL73" s="19">
        <v>430</v>
      </c>
      <c r="AM73" s="19">
        <v>0</v>
      </c>
      <c r="AN73" s="18" t="s">
        <v>705</v>
      </c>
      <c r="AO73" s="19">
        <v>1</v>
      </c>
      <c r="AP73" s="19">
        <v>1</v>
      </c>
      <c r="AQ73" s="19">
        <v>47</v>
      </c>
      <c r="AR73" s="19">
        <v>0</v>
      </c>
      <c r="AS73" s="18" t="s">
        <v>706</v>
      </c>
      <c r="AT73" s="19">
        <v>1</v>
      </c>
      <c r="AU73" s="19">
        <v>0</v>
      </c>
      <c r="AV73" s="19">
        <v>0</v>
      </c>
      <c r="AW73" s="19">
        <v>0</v>
      </c>
      <c r="AX73" s="19">
        <v>0</v>
      </c>
      <c r="AY73" s="19">
        <v>1</v>
      </c>
      <c r="AZ73" s="19">
        <v>4</v>
      </c>
      <c r="BA73" s="19">
        <v>1</v>
      </c>
      <c r="BB73" s="19">
        <v>0</v>
      </c>
      <c r="BC73" s="19">
        <v>0</v>
      </c>
      <c r="BD73" s="19">
        <v>0</v>
      </c>
      <c r="BE73" s="19">
        <v>0</v>
      </c>
      <c r="BF73" s="19">
        <v>1</v>
      </c>
      <c r="BG73" s="19">
        <v>3</v>
      </c>
      <c r="BH73" s="19">
        <v>3</v>
      </c>
      <c r="BI73" s="19">
        <v>3</v>
      </c>
      <c r="BJ73" s="19">
        <v>3</v>
      </c>
      <c r="BK73" s="19">
        <v>3</v>
      </c>
      <c r="BL73" s="19">
        <v>3</v>
      </c>
      <c r="BM73" s="19">
        <v>0</v>
      </c>
      <c r="BN73" s="19">
        <v>800</v>
      </c>
      <c r="BO73" s="19">
        <v>0</v>
      </c>
      <c r="BP73" s="18" t="s">
        <v>707</v>
      </c>
      <c r="BQ73" s="19">
        <v>1</v>
      </c>
      <c r="BR73" s="19">
        <v>0</v>
      </c>
      <c r="BS73" s="19">
        <v>0</v>
      </c>
      <c r="BT73" s="19">
        <v>0</v>
      </c>
      <c r="BU73" s="19">
        <v>1</v>
      </c>
      <c r="BV73" s="19">
        <v>0</v>
      </c>
      <c r="BW73" s="19">
        <v>0</v>
      </c>
      <c r="BX73" s="18"/>
      <c r="BY73" s="18"/>
      <c r="BZ73" s="18"/>
      <c r="CA73" s="18"/>
      <c r="CB73" s="18"/>
      <c r="CC73" s="18"/>
    </row>
    <row r="74" spans="1:81" s="10" customFormat="1" ht="16.5" customHeight="1" x14ac:dyDescent="0.2">
      <c r="A74" s="17">
        <v>44897.737916666665</v>
      </c>
      <c r="B74" s="18" t="s">
        <v>80</v>
      </c>
      <c r="C74" s="18" t="s">
        <v>524</v>
      </c>
      <c r="D74" s="18" t="s">
        <v>708</v>
      </c>
      <c r="E74" s="19">
        <v>0</v>
      </c>
      <c r="F74" s="19">
        <v>0</v>
      </c>
      <c r="G74" s="19">
        <v>1</v>
      </c>
      <c r="H74" s="19">
        <v>1</v>
      </c>
      <c r="I74" s="19">
        <v>56</v>
      </c>
      <c r="J74" s="19">
        <v>0</v>
      </c>
      <c r="K74" s="18" t="s">
        <v>709</v>
      </c>
      <c r="L74" s="19">
        <v>1</v>
      </c>
      <c r="M74" s="19">
        <v>0</v>
      </c>
      <c r="N74" s="19">
        <v>0</v>
      </c>
      <c r="O74" s="19">
        <v>0</v>
      </c>
      <c r="P74" s="19">
        <v>1</v>
      </c>
      <c r="Q74" s="19">
        <v>0</v>
      </c>
      <c r="R74" s="19">
        <v>0</v>
      </c>
      <c r="S74" s="19">
        <v>0</v>
      </c>
      <c r="T74" s="19">
        <v>0</v>
      </c>
      <c r="U74" s="19">
        <v>0</v>
      </c>
      <c r="V74" s="19">
        <v>0</v>
      </c>
      <c r="W74" s="19">
        <v>0</v>
      </c>
      <c r="X74" s="19">
        <v>0</v>
      </c>
      <c r="Y74" s="19">
        <v>0</v>
      </c>
      <c r="Z74" s="19">
        <v>0</v>
      </c>
      <c r="AA74" s="19">
        <v>0</v>
      </c>
      <c r="AB74" s="19">
        <v>0</v>
      </c>
      <c r="AC74" s="19">
        <v>0</v>
      </c>
      <c r="AD74" s="19">
        <v>0</v>
      </c>
      <c r="AE74" s="19">
        <v>0</v>
      </c>
      <c r="AF74" s="19">
        <v>0</v>
      </c>
      <c r="AG74" s="19">
        <v>0</v>
      </c>
      <c r="AH74" s="19">
        <v>0</v>
      </c>
      <c r="AI74" s="19">
        <v>0</v>
      </c>
      <c r="AJ74" s="19">
        <v>0</v>
      </c>
      <c r="AK74" s="19">
        <v>0</v>
      </c>
      <c r="AL74" s="19">
        <v>0</v>
      </c>
      <c r="AM74" s="19">
        <v>0</v>
      </c>
      <c r="AN74" s="19">
        <v>0</v>
      </c>
      <c r="AO74" s="19">
        <v>0</v>
      </c>
      <c r="AP74" s="19">
        <v>0</v>
      </c>
      <c r="AQ74" s="19">
        <v>0</v>
      </c>
      <c r="AR74" s="19">
        <v>0</v>
      </c>
      <c r="AS74" s="19">
        <v>0</v>
      </c>
      <c r="AT74" s="19">
        <v>0</v>
      </c>
      <c r="AU74" s="19">
        <v>0</v>
      </c>
      <c r="AV74" s="19">
        <v>0</v>
      </c>
      <c r="AW74" s="19">
        <v>0</v>
      </c>
      <c r="AX74" s="19">
        <v>0</v>
      </c>
      <c r="AY74" s="19">
        <v>1</v>
      </c>
      <c r="AZ74" s="19">
        <v>26</v>
      </c>
      <c r="BA74" s="19">
        <v>0</v>
      </c>
      <c r="BB74" s="19">
        <v>0</v>
      </c>
      <c r="BC74" s="19">
        <v>0</v>
      </c>
      <c r="BD74" s="19">
        <v>0</v>
      </c>
      <c r="BE74" s="19">
        <v>0</v>
      </c>
      <c r="BF74" s="19">
        <v>1</v>
      </c>
      <c r="BG74" s="19">
        <v>26</v>
      </c>
      <c r="BH74" s="19">
        <v>26</v>
      </c>
      <c r="BI74" s="19">
        <v>26</v>
      </c>
      <c r="BJ74" s="19">
        <v>26</v>
      </c>
      <c r="BK74" s="19">
        <v>0</v>
      </c>
      <c r="BL74" s="19">
        <v>26</v>
      </c>
      <c r="BM74" s="19">
        <v>0</v>
      </c>
      <c r="BN74" s="19">
        <v>420</v>
      </c>
      <c r="BO74" s="19">
        <v>0</v>
      </c>
      <c r="BP74" s="19">
        <v>0</v>
      </c>
      <c r="BQ74" s="19">
        <v>0</v>
      </c>
      <c r="BR74" s="19">
        <v>0</v>
      </c>
      <c r="BS74" s="19">
        <v>0</v>
      </c>
      <c r="BT74" s="19">
        <v>0</v>
      </c>
      <c r="BU74" s="19">
        <v>0</v>
      </c>
      <c r="BV74" s="19">
        <v>0</v>
      </c>
      <c r="BW74" s="19">
        <v>0</v>
      </c>
      <c r="BX74" s="18"/>
      <c r="BY74" s="18"/>
      <c r="BZ74" s="18"/>
      <c r="CA74" s="18"/>
      <c r="CB74" s="18"/>
      <c r="CC74" s="18"/>
    </row>
    <row r="75" spans="1:81" s="10" customFormat="1" ht="16.5" customHeight="1" x14ac:dyDescent="0.2">
      <c r="A75" s="17">
        <v>44897.740613425929</v>
      </c>
      <c r="B75" s="18" t="s">
        <v>80</v>
      </c>
      <c r="C75" s="18" t="s">
        <v>524</v>
      </c>
      <c r="D75" s="18" t="s">
        <v>710</v>
      </c>
      <c r="E75" s="19">
        <v>0</v>
      </c>
      <c r="F75" s="19">
        <v>0</v>
      </c>
      <c r="G75" s="19">
        <v>0</v>
      </c>
      <c r="H75" s="19">
        <v>0</v>
      </c>
      <c r="I75" s="19">
        <v>0</v>
      </c>
      <c r="J75" s="19">
        <v>0</v>
      </c>
      <c r="K75" s="19">
        <v>0</v>
      </c>
      <c r="L75" s="19">
        <v>1</v>
      </c>
      <c r="M75" s="19">
        <v>9</v>
      </c>
      <c r="N75" s="19">
        <v>120</v>
      </c>
      <c r="O75" s="18" t="s">
        <v>711</v>
      </c>
      <c r="P75" s="19">
        <v>0</v>
      </c>
      <c r="Q75" s="19">
        <v>0</v>
      </c>
      <c r="R75" s="19">
        <v>0</v>
      </c>
      <c r="S75" s="19">
        <v>0</v>
      </c>
      <c r="T75" s="19">
        <v>0</v>
      </c>
      <c r="U75" s="19">
        <v>0</v>
      </c>
      <c r="V75" s="19">
        <v>0</v>
      </c>
      <c r="W75" s="19">
        <v>0</v>
      </c>
      <c r="X75" s="19">
        <v>0</v>
      </c>
      <c r="Y75" s="19">
        <v>0</v>
      </c>
      <c r="Z75" s="19">
        <v>0</v>
      </c>
      <c r="AA75" s="19">
        <v>0</v>
      </c>
      <c r="AB75" s="19">
        <v>0</v>
      </c>
      <c r="AC75" s="19">
        <v>0</v>
      </c>
      <c r="AD75" s="19">
        <v>0</v>
      </c>
      <c r="AE75" s="19">
        <v>0</v>
      </c>
      <c r="AF75" s="19">
        <v>0</v>
      </c>
      <c r="AG75" s="19">
        <v>0</v>
      </c>
      <c r="AH75" s="19">
        <v>0</v>
      </c>
      <c r="AI75" s="19">
        <v>0</v>
      </c>
      <c r="AJ75" s="19">
        <v>0</v>
      </c>
      <c r="AK75" s="19">
        <v>0</v>
      </c>
      <c r="AL75" s="19">
        <v>0</v>
      </c>
      <c r="AM75" s="19">
        <v>0</v>
      </c>
      <c r="AN75" s="19">
        <v>0</v>
      </c>
      <c r="AO75" s="19">
        <v>0</v>
      </c>
      <c r="AP75" s="19">
        <v>0</v>
      </c>
      <c r="AQ75" s="19">
        <v>0</v>
      </c>
      <c r="AR75" s="19">
        <v>0</v>
      </c>
      <c r="AS75" s="19">
        <v>0</v>
      </c>
      <c r="AT75" s="19">
        <v>1</v>
      </c>
      <c r="AU75" s="19">
        <v>1</v>
      </c>
      <c r="AV75" s="19">
        <v>20</v>
      </c>
      <c r="AW75" s="19">
        <v>0</v>
      </c>
      <c r="AX75" s="18" t="s">
        <v>712</v>
      </c>
      <c r="AY75" s="19">
        <v>1</v>
      </c>
      <c r="AZ75" s="19">
        <v>8</v>
      </c>
      <c r="BA75" s="19">
        <v>0</v>
      </c>
      <c r="BB75" s="19">
        <v>0</v>
      </c>
      <c r="BC75" s="19">
        <v>0</v>
      </c>
      <c r="BD75" s="19">
        <v>0</v>
      </c>
      <c r="BE75" s="19">
        <v>0</v>
      </c>
      <c r="BF75" s="19">
        <v>1</v>
      </c>
      <c r="BG75" s="19">
        <v>0</v>
      </c>
      <c r="BH75" s="19">
        <v>0</v>
      </c>
      <c r="BI75" s="19">
        <v>0</v>
      </c>
      <c r="BJ75" s="19">
        <v>0</v>
      </c>
      <c r="BK75" s="19">
        <v>0</v>
      </c>
      <c r="BL75" s="19">
        <v>20</v>
      </c>
      <c r="BM75" s="19">
        <v>1</v>
      </c>
      <c r="BN75" s="19">
        <v>300</v>
      </c>
      <c r="BO75" s="19">
        <v>0</v>
      </c>
      <c r="BP75" s="18" t="s">
        <v>713</v>
      </c>
      <c r="BQ75" s="19">
        <v>0</v>
      </c>
      <c r="BR75" s="19">
        <v>0</v>
      </c>
      <c r="BS75" s="19">
        <v>0</v>
      </c>
      <c r="BT75" s="18" t="s">
        <v>714</v>
      </c>
      <c r="BU75" s="19">
        <v>0</v>
      </c>
      <c r="BV75" s="19">
        <v>0</v>
      </c>
      <c r="BW75" s="19">
        <v>0</v>
      </c>
      <c r="BX75" s="18"/>
      <c r="BY75" s="18"/>
      <c r="BZ75" s="18"/>
      <c r="CA75" s="18"/>
      <c r="CB75" s="18"/>
      <c r="CC75" s="18"/>
    </row>
    <row r="76" spans="1:81" s="10" customFormat="1" ht="15.75" customHeight="1" x14ac:dyDescent="0.2">
      <c r="A76" s="17">
        <v>44898.553055555552</v>
      </c>
      <c r="B76" s="18" t="s">
        <v>80</v>
      </c>
      <c r="C76" s="18" t="s">
        <v>524</v>
      </c>
      <c r="D76" s="18" t="s">
        <v>715</v>
      </c>
      <c r="E76" s="19">
        <v>1</v>
      </c>
      <c r="F76" s="19">
        <v>0</v>
      </c>
      <c r="G76" s="19">
        <v>1</v>
      </c>
      <c r="H76" s="19">
        <v>12</v>
      </c>
      <c r="I76" s="19">
        <v>345</v>
      </c>
      <c r="J76" s="19">
        <v>9</v>
      </c>
      <c r="K76" s="18" t="s">
        <v>716</v>
      </c>
      <c r="L76" s="19">
        <v>0</v>
      </c>
      <c r="M76" s="19">
        <v>0</v>
      </c>
      <c r="N76" s="19">
        <v>0</v>
      </c>
      <c r="O76" s="19">
        <v>0</v>
      </c>
      <c r="P76" s="19">
        <v>1</v>
      </c>
      <c r="Q76" s="19">
        <v>3</v>
      </c>
      <c r="R76" s="19">
        <v>6</v>
      </c>
      <c r="S76" s="19">
        <v>6</v>
      </c>
      <c r="T76" s="18" t="s">
        <v>717</v>
      </c>
      <c r="U76" s="19">
        <v>1</v>
      </c>
      <c r="V76" s="19">
        <v>8</v>
      </c>
      <c r="W76" s="19">
        <v>250</v>
      </c>
      <c r="X76" s="19">
        <v>3</v>
      </c>
      <c r="Y76" s="18" t="s">
        <v>718</v>
      </c>
      <c r="Z76" s="19">
        <v>1</v>
      </c>
      <c r="AA76" s="19">
        <v>8</v>
      </c>
      <c r="AB76" s="19">
        <v>963</v>
      </c>
      <c r="AC76" s="19">
        <v>2</v>
      </c>
      <c r="AD76" s="18" t="s">
        <v>719</v>
      </c>
      <c r="AE76" s="19">
        <v>1</v>
      </c>
      <c r="AF76" s="19">
        <v>40</v>
      </c>
      <c r="AG76" s="19">
        <v>963</v>
      </c>
      <c r="AH76" s="19">
        <v>6</v>
      </c>
      <c r="AI76" s="18" t="s">
        <v>720</v>
      </c>
      <c r="AJ76" s="19">
        <v>1</v>
      </c>
      <c r="AK76" s="19">
        <v>10</v>
      </c>
      <c r="AL76" s="19">
        <v>963</v>
      </c>
      <c r="AM76" s="19">
        <v>2</v>
      </c>
      <c r="AN76" s="18" t="s">
        <v>721</v>
      </c>
      <c r="AO76" s="19">
        <v>1</v>
      </c>
      <c r="AP76" s="19">
        <v>3</v>
      </c>
      <c r="AQ76" s="19">
        <v>564</v>
      </c>
      <c r="AR76" s="19">
        <v>1</v>
      </c>
      <c r="AS76" s="18" t="s">
        <v>722</v>
      </c>
      <c r="AT76" s="19">
        <v>1</v>
      </c>
      <c r="AU76" s="19">
        <v>5</v>
      </c>
      <c r="AV76" s="19">
        <v>123</v>
      </c>
      <c r="AW76" s="19">
        <v>1</v>
      </c>
      <c r="AX76" s="18" t="s">
        <v>723</v>
      </c>
      <c r="AY76" s="19">
        <v>1</v>
      </c>
      <c r="AZ76" s="19">
        <v>56</v>
      </c>
      <c r="BA76" s="19">
        <v>1</v>
      </c>
      <c r="BB76" s="19">
        <v>0</v>
      </c>
      <c r="BC76" s="19">
        <v>0</v>
      </c>
      <c r="BD76" s="19">
        <v>0</v>
      </c>
      <c r="BE76" s="19">
        <v>0</v>
      </c>
      <c r="BF76" s="19">
        <v>1</v>
      </c>
      <c r="BG76" s="19">
        <v>23</v>
      </c>
      <c r="BH76" s="19">
        <v>23</v>
      </c>
      <c r="BI76" s="19">
        <v>23</v>
      </c>
      <c r="BJ76" s="19">
        <v>23</v>
      </c>
      <c r="BK76" s="19">
        <v>0</v>
      </c>
      <c r="BL76" s="19">
        <v>23</v>
      </c>
      <c r="BM76" s="19">
        <v>5</v>
      </c>
      <c r="BN76" s="19">
        <v>345</v>
      </c>
      <c r="BO76" s="19">
        <v>0</v>
      </c>
      <c r="BP76" s="18" t="s">
        <v>724</v>
      </c>
      <c r="BQ76" s="19">
        <v>1</v>
      </c>
      <c r="BR76" s="19">
        <v>6</v>
      </c>
      <c r="BS76" s="18" t="s">
        <v>725</v>
      </c>
      <c r="BT76" s="18" t="s">
        <v>726</v>
      </c>
      <c r="BU76" s="19">
        <v>0</v>
      </c>
      <c r="BV76" s="19">
        <v>0</v>
      </c>
      <c r="BW76" s="19">
        <v>0</v>
      </c>
      <c r="BX76" s="18"/>
      <c r="BY76" s="18"/>
      <c r="BZ76" s="18"/>
      <c r="CA76" s="18"/>
      <c r="CB76" s="18"/>
      <c r="CC76" s="18"/>
    </row>
    <row r="77" spans="1:81" s="10" customFormat="1" ht="15.75" customHeight="1" x14ac:dyDescent="0.2">
      <c r="A77" s="17">
        <v>44900.385891203703</v>
      </c>
      <c r="B77" s="18" t="s">
        <v>80</v>
      </c>
      <c r="C77" s="18" t="s">
        <v>457</v>
      </c>
      <c r="D77" s="18" t="s">
        <v>727</v>
      </c>
      <c r="E77" s="19">
        <v>0</v>
      </c>
      <c r="F77" s="19">
        <v>0</v>
      </c>
      <c r="G77" s="19">
        <v>1</v>
      </c>
      <c r="H77" s="19">
        <v>2</v>
      </c>
      <c r="I77" s="19">
        <v>25</v>
      </c>
      <c r="J77" s="19">
        <v>0</v>
      </c>
      <c r="K77" s="18" t="s">
        <v>551</v>
      </c>
      <c r="L77" s="19">
        <v>1</v>
      </c>
      <c r="M77" s="19">
        <v>2</v>
      </c>
      <c r="N77" s="19">
        <v>22</v>
      </c>
      <c r="O77" s="18" t="s">
        <v>728</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0</v>
      </c>
      <c r="AU77" s="19">
        <v>0</v>
      </c>
      <c r="AV77" s="19">
        <v>0</v>
      </c>
      <c r="AW77" s="19">
        <v>0</v>
      </c>
      <c r="AX77" s="19">
        <v>0</v>
      </c>
      <c r="AY77" s="19">
        <v>1</v>
      </c>
      <c r="AZ77" s="19">
        <v>15</v>
      </c>
      <c r="BA77" s="19">
        <v>0</v>
      </c>
      <c r="BB77" s="19">
        <v>0</v>
      </c>
      <c r="BC77" s="19">
        <v>0</v>
      </c>
      <c r="BD77" s="19">
        <v>0</v>
      </c>
      <c r="BE77" s="19">
        <v>0</v>
      </c>
      <c r="BF77" s="19">
        <v>1</v>
      </c>
      <c r="BG77" s="19">
        <v>2</v>
      </c>
      <c r="BH77" s="19">
        <v>2</v>
      </c>
      <c r="BI77" s="19">
        <v>2</v>
      </c>
      <c r="BJ77" s="19">
        <v>0</v>
      </c>
      <c r="BK77" s="19">
        <v>0</v>
      </c>
      <c r="BL77" s="19">
        <v>2</v>
      </c>
      <c r="BM77" s="19">
        <v>0</v>
      </c>
      <c r="BN77" s="19">
        <v>25</v>
      </c>
      <c r="BO77" s="19">
        <v>0</v>
      </c>
      <c r="BP77" s="18" t="s">
        <v>551</v>
      </c>
      <c r="BQ77" s="19">
        <v>0</v>
      </c>
      <c r="BR77" s="19">
        <v>0</v>
      </c>
      <c r="BS77" s="19">
        <v>0</v>
      </c>
      <c r="BT77" s="19">
        <v>0</v>
      </c>
      <c r="BU77" s="19">
        <v>0</v>
      </c>
      <c r="BV77" s="19">
        <v>0</v>
      </c>
      <c r="BW77" s="19">
        <v>0</v>
      </c>
      <c r="BX77" s="18"/>
      <c r="BY77" s="18"/>
      <c r="BZ77" s="18"/>
      <c r="CA77" s="18"/>
      <c r="CB77" s="18"/>
      <c r="CC77" s="18"/>
    </row>
    <row r="78" spans="1:81" s="10" customFormat="1" ht="15.75" customHeight="1" x14ac:dyDescent="0.2">
      <c r="A78" s="17">
        <v>44900.389386574076</v>
      </c>
      <c r="B78" s="18" t="s">
        <v>80</v>
      </c>
      <c r="C78" s="18" t="s">
        <v>524</v>
      </c>
      <c r="D78" s="18" t="s">
        <v>729</v>
      </c>
      <c r="E78" s="19">
        <v>0</v>
      </c>
      <c r="F78" s="19">
        <v>0</v>
      </c>
      <c r="G78" s="19">
        <v>1</v>
      </c>
      <c r="H78" s="19">
        <v>0</v>
      </c>
      <c r="I78" s="19">
        <v>0</v>
      </c>
      <c r="J78" s="19">
        <v>0</v>
      </c>
      <c r="K78" s="18" t="s">
        <v>579</v>
      </c>
      <c r="L78" s="19">
        <v>1</v>
      </c>
      <c r="M78" s="19">
        <v>1</v>
      </c>
      <c r="N78" s="19">
        <v>150</v>
      </c>
      <c r="O78" s="18" t="s">
        <v>730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1</v>
      </c>
      <c r="AP78" s="19">
        <v>1</v>
      </c>
      <c r="AQ78" s="19">
        <v>150</v>
      </c>
      <c r="AR78" s="19">
        <v>0</v>
      </c>
      <c r="AS78" s="18" t="s">
        <v>731</v>
      </c>
      <c r="AT78" s="19">
        <v>0</v>
      </c>
      <c r="AU78" s="19">
        <v>0</v>
      </c>
      <c r="AV78" s="19">
        <v>0</v>
      </c>
      <c r="AW78" s="19">
        <v>0</v>
      </c>
      <c r="AX78" s="19">
        <v>0</v>
      </c>
      <c r="AY78" s="19">
        <v>1</v>
      </c>
      <c r="AZ78" s="19">
        <v>10</v>
      </c>
      <c r="BA78" s="19">
        <v>0</v>
      </c>
      <c r="BB78" s="19">
        <v>0</v>
      </c>
      <c r="BC78" s="19">
        <v>0</v>
      </c>
      <c r="BD78" s="19">
        <v>0</v>
      </c>
      <c r="BE78" s="19">
        <v>0</v>
      </c>
      <c r="BF78" s="19">
        <v>1</v>
      </c>
      <c r="BG78" s="19">
        <v>1</v>
      </c>
      <c r="BH78" s="19">
        <v>1</v>
      </c>
      <c r="BI78" s="19">
        <v>1</v>
      </c>
      <c r="BJ78" s="19">
        <v>1</v>
      </c>
      <c r="BK78" s="19">
        <v>0</v>
      </c>
      <c r="BL78" s="19">
        <v>1</v>
      </c>
      <c r="BM78" s="19">
        <v>1</v>
      </c>
      <c r="BN78" s="19">
        <v>150</v>
      </c>
      <c r="BO78" s="19">
        <v>0</v>
      </c>
      <c r="BP78" s="18" t="s">
        <v>732</v>
      </c>
      <c r="BQ78" s="19">
        <v>1</v>
      </c>
      <c r="BR78" s="19">
        <v>1</v>
      </c>
      <c r="BS78" s="18" t="s">
        <v>733</v>
      </c>
      <c r="BT78" s="20" t="s">
        <v>734</v>
      </c>
      <c r="BU78" s="19">
        <v>0</v>
      </c>
      <c r="BV78" s="19">
        <v>0</v>
      </c>
      <c r="BW78" s="19">
        <v>0</v>
      </c>
      <c r="BX78" s="18"/>
      <c r="BY78" s="18"/>
      <c r="BZ78" s="18"/>
      <c r="CA78" s="18"/>
      <c r="CB78" s="18"/>
      <c r="CC78" s="18"/>
    </row>
    <row r="79" spans="1:81" s="10" customFormat="1" ht="15.75" customHeight="1" x14ac:dyDescent="0.2">
      <c r="A79" s="17">
        <v>44900.390567129631</v>
      </c>
      <c r="B79" s="18" t="s">
        <v>80</v>
      </c>
      <c r="C79" s="18" t="s">
        <v>524</v>
      </c>
      <c r="D79" s="18" t="s">
        <v>727</v>
      </c>
      <c r="E79" s="19">
        <v>0</v>
      </c>
      <c r="F79" s="19">
        <v>0</v>
      </c>
      <c r="G79" s="19">
        <v>1</v>
      </c>
      <c r="H79" s="19">
        <v>3</v>
      </c>
      <c r="I79" s="19">
        <v>32</v>
      </c>
      <c r="J79" s="19">
        <v>0</v>
      </c>
      <c r="K79" s="18" t="s">
        <v>344</v>
      </c>
      <c r="L79" s="19">
        <v>1</v>
      </c>
      <c r="M79" s="19">
        <v>4</v>
      </c>
      <c r="N79" s="19">
        <v>38</v>
      </c>
      <c r="O79" s="18" t="s">
        <v>735</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1</v>
      </c>
      <c r="AZ79" s="19">
        <v>15</v>
      </c>
      <c r="BA79" s="19">
        <v>0</v>
      </c>
      <c r="BB79" s="19">
        <v>0</v>
      </c>
      <c r="BC79" s="19">
        <v>0</v>
      </c>
      <c r="BD79" s="19">
        <v>0</v>
      </c>
      <c r="BE79" s="19">
        <v>0</v>
      </c>
      <c r="BF79" s="19">
        <v>1</v>
      </c>
      <c r="BG79" s="19">
        <v>3</v>
      </c>
      <c r="BH79" s="19">
        <v>3</v>
      </c>
      <c r="BI79" s="19">
        <v>3</v>
      </c>
      <c r="BJ79" s="19">
        <v>0</v>
      </c>
      <c r="BK79" s="19">
        <v>0</v>
      </c>
      <c r="BL79" s="19">
        <v>3</v>
      </c>
      <c r="BM79" s="19">
        <v>5</v>
      </c>
      <c r="BN79" s="19">
        <v>54</v>
      </c>
      <c r="BO79" s="19">
        <v>0</v>
      </c>
      <c r="BP79" s="18" t="s">
        <v>736</v>
      </c>
      <c r="BQ79" s="19">
        <v>0</v>
      </c>
      <c r="BR79" s="19">
        <v>0</v>
      </c>
      <c r="BS79" s="19">
        <v>0</v>
      </c>
      <c r="BT79" s="19">
        <v>0</v>
      </c>
      <c r="BU79" s="19">
        <v>0</v>
      </c>
      <c r="BV79" s="19">
        <v>0</v>
      </c>
      <c r="BW79" s="19">
        <v>0</v>
      </c>
      <c r="BX79" s="18"/>
      <c r="BY79" s="18"/>
      <c r="BZ79" s="18"/>
      <c r="CA79" s="18"/>
      <c r="CB79" s="18"/>
      <c r="CC79" s="18"/>
    </row>
    <row r="80" spans="1:81" s="10" customFormat="1" ht="15.75" customHeight="1" x14ac:dyDescent="0.2">
      <c r="A80" s="17">
        <v>44900.390752314815</v>
      </c>
      <c r="B80" s="18" t="s">
        <v>80</v>
      </c>
      <c r="C80" s="18" t="s">
        <v>457</v>
      </c>
      <c r="D80" s="18" t="s">
        <v>737</v>
      </c>
      <c r="E80" s="19">
        <v>1</v>
      </c>
      <c r="F80" s="19">
        <v>0</v>
      </c>
      <c r="G80" s="19">
        <v>1</v>
      </c>
      <c r="H80" s="19">
        <v>1</v>
      </c>
      <c r="I80" s="19">
        <v>37</v>
      </c>
      <c r="J80" s="19">
        <v>1</v>
      </c>
      <c r="K80" s="18" t="s">
        <v>738</v>
      </c>
      <c r="L80" s="19">
        <v>1</v>
      </c>
      <c r="M80" s="19">
        <v>0</v>
      </c>
      <c r="N80" s="19">
        <v>0</v>
      </c>
      <c r="O80" s="19">
        <v>0</v>
      </c>
      <c r="P80" s="19">
        <v>1</v>
      </c>
      <c r="Q80" s="19">
        <v>0</v>
      </c>
      <c r="R80" s="19">
        <v>0</v>
      </c>
      <c r="S80" s="19">
        <v>0</v>
      </c>
      <c r="T80" s="19">
        <v>0</v>
      </c>
      <c r="U80" s="19">
        <v>1</v>
      </c>
      <c r="V80" s="19">
        <v>0</v>
      </c>
      <c r="W80" s="19">
        <v>0</v>
      </c>
      <c r="X80" s="19">
        <v>0</v>
      </c>
      <c r="Y80" s="19">
        <v>0</v>
      </c>
      <c r="Z80" s="19">
        <v>1</v>
      </c>
      <c r="AA80" s="19">
        <v>1</v>
      </c>
      <c r="AB80" s="19">
        <v>48</v>
      </c>
      <c r="AC80" s="19">
        <v>0</v>
      </c>
      <c r="AD80" s="18" t="s">
        <v>739</v>
      </c>
      <c r="AE80" s="19">
        <v>1</v>
      </c>
      <c r="AF80" s="19">
        <v>4</v>
      </c>
      <c r="AG80" s="19">
        <v>32</v>
      </c>
      <c r="AH80" s="19">
        <v>0</v>
      </c>
      <c r="AI80" s="18" t="s">
        <v>740</v>
      </c>
      <c r="AJ80" s="19">
        <v>1</v>
      </c>
      <c r="AK80" s="19">
        <v>0</v>
      </c>
      <c r="AL80" s="19">
        <v>0</v>
      </c>
      <c r="AM80" s="19">
        <v>0</v>
      </c>
      <c r="AN80" s="19">
        <v>0</v>
      </c>
      <c r="AO80" s="19">
        <v>1</v>
      </c>
      <c r="AP80" s="19">
        <v>0</v>
      </c>
      <c r="AQ80" s="19">
        <v>0</v>
      </c>
      <c r="AR80" s="19">
        <v>0</v>
      </c>
      <c r="AS80" s="19">
        <v>0</v>
      </c>
      <c r="AT80" s="19">
        <v>1</v>
      </c>
      <c r="AU80" s="19">
        <v>0</v>
      </c>
      <c r="AV80" s="19">
        <v>0</v>
      </c>
      <c r="AW80" s="19">
        <v>0</v>
      </c>
      <c r="AX80" s="19">
        <v>0</v>
      </c>
      <c r="AY80" s="19">
        <v>1</v>
      </c>
      <c r="AZ80" s="19">
        <v>23</v>
      </c>
      <c r="BA80" s="19">
        <v>1</v>
      </c>
      <c r="BB80" s="19">
        <v>0</v>
      </c>
      <c r="BC80" s="19">
        <v>0</v>
      </c>
      <c r="BD80" s="19">
        <v>0</v>
      </c>
      <c r="BE80" s="19">
        <v>0</v>
      </c>
      <c r="BF80" s="19">
        <v>1</v>
      </c>
      <c r="BG80" s="19">
        <v>0</v>
      </c>
      <c r="BH80" s="19">
        <v>4</v>
      </c>
      <c r="BI80" s="19">
        <v>4</v>
      </c>
      <c r="BJ80" s="19">
        <v>4</v>
      </c>
      <c r="BK80" s="19">
        <v>0</v>
      </c>
      <c r="BL80" s="19">
        <v>4</v>
      </c>
      <c r="BM80" s="19">
        <v>0</v>
      </c>
      <c r="BN80" s="19">
        <v>32</v>
      </c>
      <c r="BO80" s="19">
        <v>0</v>
      </c>
      <c r="BP80" s="19">
        <v>0</v>
      </c>
      <c r="BQ80" s="19">
        <v>1</v>
      </c>
      <c r="BR80" s="19">
        <v>0</v>
      </c>
      <c r="BS80" s="19">
        <v>0</v>
      </c>
      <c r="BT80" s="19">
        <v>0</v>
      </c>
      <c r="BU80" s="19">
        <v>1</v>
      </c>
      <c r="BV80" s="19">
        <v>0</v>
      </c>
      <c r="BW80" s="19">
        <v>0</v>
      </c>
      <c r="BX80" s="18"/>
      <c r="BY80" s="18"/>
      <c r="BZ80" s="18"/>
      <c r="CA80" s="18"/>
      <c r="CB80" s="18"/>
      <c r="CC80" s="18"/>
    </row>
    <row r="81" spans="1:81" s="10" customFormat="1" ht="15.75" customHeight="1" x14ac:dyDescent="0.2">
      <c r="A81" s="17">
        <v>44900.40587962963</v>
      </c>
      <c r="B81" s="18" t="s">
        <v>80</v>
      </c>
      <c r="C81" s="18" t="s">
        <v>457</v>
      </c>
      <c r="D81" s="18" t="s">
        <v>741</v>
      </c>
      <c r="E81" s="19">
        <v>0</v>
      </c>
      <c r="F81" s="19">
        <v>0</v>
      </c>
      <c r="G81" s="19">
        <v>0</v>
      </c>
      <c r="H81" s="19">
        <v>0</v>
      </c>
      <c r="I81" s="19">
        <v>0</v>
      </c>
      <c r="J81" s="19">
        <v>0</v>
      </c>
      <c r="K81" s="18" t="s">
        <v>742</v>
      </c>
      <c r="L81" s="19">
        <v>1</v>
      </c>
      <c r="M81" s="19">
        <v>12</v>
      </c>
      <c r="N81" s="19">
        <v>560</v>
      </c>
      <c r="O81" s="18" t="s">
        <v>742</v>
      </c>
      <c r="P81" s="19">
        <v>0</v>
      </c>
      <c r="Q81" s="19">
        <v>0</v>
      </c>
      <c r="R81" s="19">
        <v>0</v>
      </c>
      <c r="S81" s="19">
        <v>0</v>
      </c>
      <c r="T81" s="19">
        <v>0</v>
      </c>
      <c r="U81" s="19">
        <v>0</v>
      </c>
      <c r="V81" s="19">
        <v>0</v>
      </c>
      <c r="W81" s="19">
        <v>0</v>
      </c>
      <c r="X81" s="19">
        <v>0</v>
      </c>
      <c r="Y81" s="19">
        <v>0</v>
      </c>
      <c r="Z81" s="19">
        <v>0</v>
      </c>
      <c r="AA81" s="19">
        <v>0</v>
      </c>
      <c r="AB81" s="19">
        <v>0</v>
      </c>
      <c r="AC81" s="19">
        <v>0</v>
      </c>
      <c r="AD81" s="19">
        <v>0</v>
      </c>
      <c r="AE81" s="19">
        <v>1</v>
      </c>
      <c r="AF81" s="19">
        <v>1</v>
      </c>
      <c r="AG81" s="19">
        <v>80</v>
      </c>
      <c r="AH81" s="19">
        <v>1</v>
      </c>
      <c r="AI81" s="18" t="s">
        <v>743</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1</v>
      </c>
      <c r="AZ81" s="19">
        <v>17</v>
      </c>
      <c r="BA81" s="19">
        <v>0</v>
      </c>
      <c r="BB81" s="19">
        <v>0</v>
      </c>
      <c r="BC81" s="19">
        <v>0</v>
      </c>
      <c r="BD81" s="19">
        <v>0</v>
      </c>
      <c r="BE81" s="19">
        <v>0</v>
      </c>
      <c r="BF81" s="19">
        <v>1</v>
      </c>
      <c r="BG81" s="19">
        <v>0</v>
      </c>
      <c r="BH81" s="19">
        <v>3</v>
      </c>
      <c r="BI81" s="19">
        <v>3</v>
      </c>
      <c r="BJ81" s="19">
        <v>0</v>
      </c>
      <c r="BK81" s="19">
        <v>0</v>
      </c>
      <c r="BL81" s="19">
        <v>3</v>
      </c>
      <c r="BM81" s="19">
        <v>0</v>
      </c>
      <c r="BN81" s="19">
        <v>80</v>
      </c>
      <c r="BO81" s="19">
        <v>0</v>
      </c>
      <c r="BP81" s="18" t="s">
        <v>744</v>
      </c>
      <c r="BQ81" s="19">
        <v>1</v>
      </c>
      <c r="BR81" s="19">
        <v>4</v>
      </c>
      <c r="BS81" s="18" t="s">
        <v>745</v>
      </c>
      <c r="BT81" s="18" t="s">
        <v>746</v>
      </c>
      <c r="BU81" s="19">
        <v>0</v>
      </c>
      <c r="BV81" s="19">
        <v>0</v>
      </c>
      <c r="BW81" s="19">
        <v>0</v>
      </c>
      <c r="BX81" s="18"/>
      <c r="BY81" s="18"/>
      <c r="BZ81" s="18"/>
      <c r="CA81" s="18"/>
      <c r="CB81" s="18"/>
      <c r="CC81" s="18"/>
    </row>
    <row r="82" spans="1:81" s="10" customFormat="1" ht="15.75" customHeight="1" x14ac:dyDescent="0.2">
      <c r="A82" s="17">
        <v>44900.4062037037</v>
      </c>
      <c r="B82" s="18" t="s">
        <v>80</v>
      </c>
      <c r="C82" s="18" t="s">
        <v>524</v>
      </c>
      <c r="D82" s="18" t="s">
        <v>737</v>
      </c>
      <c r="E82" s="19">
        <v>1</v>
      </c>
      <c r="F82" s="19">
        <v>0</v>
      </c>
      <c r="G82" s="19">
        <v>1</v>
      </c>
      <c r="H82" s="19">
        <v>1</v>
      </c>
      <c r="I82" s="19">
        <v>60</v>
      </c>
      <c r="J82" s="19">
        <v>0</v>
      </c>
      <c r="K82" s="18" t="s">
        <v>747</v>
      </c>
      <c r="L82" s="19">
        <v>1</v>
      </c>
      <c r="M82" s="19">
        <v>0</v>
      </c>
      <c r="N82" s="19">
        <v>0</v>
      </c>
      <c r="O82" s="19">
        <v>0</v>
      </c>
      <c r="P82" s="19">
        <v>1</v>
      </c>
      <c r="Q82" s="19">
        <v>0</v>
      </c>
      <c r="R82" s="19">
        <v>0</v>
      </c>
      <c r="S82" s="19">
        <v>0</v>
      </c>
      <c r="T82" s="19">
        <v>0</v>
      </c>
      <c r="U82" s="19">
        <v>1</v>
      </c>
      <c r="V82" s="19">
        <v>0</v>
      </c>
      <c r="W82" s="19">
        <v>0</v>
      </c>
      <c r="X82" s="19">
        <v>0</v>
      </c>
      <c r="Y82" s="19">
        <v>0</v>
      </c>
      <c r="Z82" s="19">
        <v>1</v>
      </c>
      <c r="AA82" s="19">
        <v>0</v>
      </c>
      <c r="AB82" s="19">
        <v>0</v>
      </c>
      <c r="AC82" s="19">
        <v>0</v>
      </c>
      <c r="AD82" s="19">
        <v>0</v>
      </c>
      <c r="AE82" s="19">
        <v>1</v>
      </c>
      <c r="AF82" s="19">
        <v>2</v>
      </c>
      <c r="AG82" s="19">
        <v>45</v>
      </c>
      <c r="AH82" s="19">
        <v>0</v>
      </c>
      <c r="AI82" s="19">
        <v>0</v>
      </c>
      <c r="AJ82" s="19">
        <v>1</v>
      </c>
      <c r="AK82" s="19">
        <v>1</v>
      </c>
      <c r="AL82" s="19">
        <v>48</v>
      </c>
      <c r="AM82" s="19">
        <v>0</v>
      </c>
      <c r="AN82" s="19">
        <v>0</v>
      </c>
      <c r="AO82" s="19">
        <v>1</v>
      </c>
      <c r="AP82" s="19">
        <v>1</v>
      </c>
      <c r="AQ82" s="19">
        <v>8</v>
      </c>
      <c r="AR82" s="19">
        <v>0</v>
      </c>
      <c r="AS82" s="18" t="s">
        <v>748</v>
      </c>
      <c r="AT82" s="19">
        <v>1</v>
      </c>
      <c r="AU82" s="19">
        <v>0</v>
      </c>
      <c r="AV82" s="19">
        <v>0</v>
      </c>
      <c r="AW82" s="19">
        <v>0</v>
      </c>
      <c r="AX82" s="19">
        <v>0</v>
      </c>
      <c r="AY82" s="19">
        <v>1</v>
      </c>
      <c r="AZ82" s="19">
        <v>23</v>
      </c>
      <c r="BA82" s="19">
        <v>1</v>
      </c>
      <c r="BB82" s="19">
        <v>0</v>
      </c>
      <c r="BC82" s="19">
        <v>0</v>
      </c>
      <c r="BD82" s="19">
        <v>0</v>
      </c>
      <c r="BE82" s="19">
        <v>0</v>
      </c>
      <c r="BF82" s="19">
        <v>1</v>
      </c>
      <c r="BG82" s="19">
        <v>1</v>
      </c>
      <c r="BH82" s="19">
        <v>5</v>
      </c>
      <c r="BI82" s="19">
        <v>5</v>
      </c>
      <c r="BJ82" s="19">
        <v>5</v>
      </c>
      <c r="BK82" s="19">
        <v>5</v>
      </c>
      <c r="BL82" s="19">
        <v>5</v>
      </c>
      <c r="BM82" s="19">
        <v>0</v>
      </c>
      <c r="BN82" s="19">
        <v>35</v>
      </c>
      <c r="BO82" s="19">
        <v>0</v>
      </c>
      <c r="BP82" s="19">
        <v>0</v>
      </c>
      <c r="BQ82" s="19">
        <v>1</v>
      </c>
      <c r="BR82" s="19">
        <v>0</v>
      </c>
      <c r="BS82" s="19">
        <v>0</v>
      </c>
      <c r="BT82" s="20" t="s">
        <v>749</v>
      </c>
      <c r="BU82" s="19">
        <v>1</v>
      </c>
      <c r="BV82" s="19">
        <v>0</v>
      </c>
      <c r="BW82" s="19">
        <v>0</v>
      </c>
      <c r="BX82" s="18"/>
      <c r="BY82" s="18"/>
      <c r="BZ82" s="18"/>
      <c r="CA82" s="18"/>
      <c r="CB82" s="18"/>
      <c r="CC82" s="18"/>
    </row>
    <row r="83" spans="1:81" s="10" customFormat="1" ht="15.75" customHeight="1" x14ac:dyDescent="0.2">
      <c r="A83" s="17">
        <v>44900.416979166665</v>
      </c>
      <c r="B83" s="18" t="s">
        <v>80</v>
      </c>
      <c r="C83" s="18" t="s">
        <v>524</v>
      </c>
      <c r="D83" s="18" t="s">
        <v>741</v>
      </c>
      <c r="E83" s="19">
        <v>0</v>
      </c>
      <c r="F83" s="19">
        <v>0</v>
      </c>
      <c r="G83" s="19">
        <v>1</v>
      </c>
      <c r="H83" s="19">
        <v>1</v>
      </c>
      <c r="I83" s="19">
        <v>100</v>
      </c>
      <c r="J83" s="19">
        <v>0</v>
      </c>
      <c r="K83" s="18" t="s">
        <v>750</v>
      </c>
      <c r="L83" s="19">
        <v>1</v>
      </c>
      <c r="M83" s="19">
        <v>4</v>
      </c>
      <c r="N83" s="19">
        <v>704</v>
      </c>
      <c r="O83" s="18" t="s">
        <v>751</v>
      </c>
      <c r="P83" s="19">
        <v>0</v>
      </c>
      <c r="Q83" s="19">
        <v>0</v>
      </c>
      <c r="R83" s="19">
        <v>0</v>
      </c>
      <c r="S83" s="19">
        <v>0</v>
      </c>
      <c r="T83" s="19">
        <v>0</v>
      </c>
      <c r="U83" s="19">
        <v>0</v>
      </c>
      <c r="V83" s="19">
        <v>0</v>
      </c>
      <c r="W83" s="19">
        <v>0</v>
      </c>
      <c r="X83" s="19">
        <v>0</v>
      </c>
      <c r="Y83" s="19">
        <v>0</v>
      </c>
      <c r="Z83" s="19">
        <v>0</v>
      </c>
      <c r="AA83" s="19">
        <v>0</v>
      </c>
      <c r="AB83" s="19">
        <v>0</v>
      </c>
      <c r="AC83" s="19">
        <v>0</v>
      </c>
      <c r="AD83" s="19">
        <v>0</v>
      </c>
      <c r="AE83" s="19">
        <v>1</v>
      </c>
      <c r="AF83" s="19">
        <v>3</v>
      </c>
      <c r="AG83" s="19">
        <v>704</v>
      </c>
      <c r="AH83" s="19">
        <v>0</v>
      </c>
      <c r="AI83" s="18" t="s">
        <v>752</v>
      </c>
      <c r="AJ83" s="19">
        <v>0</v>
      </c>
      <c r="AK83" s="19">
        <v>0</v>
      </c>
      <c r="AL83" s="19">
        <v>0</v>
      </c>
      <c r="AM83" s="19">
        <v>0</v>
      </c>
      <c r="AN83" s="19">
        <v>0</v>
      </c>
      <c r="AO83" s="19">
        <v>1</v>
      </c>
      <c r="AP83" s="19">
        <v>1</v>
      </c>
      <c r="AQ83" s="19">
        <v>60</v>
      </c>
      <c r="AR83" s="19">
        <v>0</v>
      </c>
      <c r="AS83" s="18" t="s">
        <v>753</v>
      </c>
      <c r="AT83" s="19">
        <v>0</v>
      </c>
      <c r="AU83" s="19">
        <v>0</v>
      </c>
      <c r="AV83" s="19">
        <v>0</v>
      </c>
      <c r="AW83" s="19">
        <v>0</v>
      </c>
      <c r="AX83" s="19">
        <v>0</v>
      </c>
      <c r="AY83" s="19">
        <v>1</v>
      </c>
      <c r="AZ83" s="19">
        <v>17</v>
      </c>
      <c r="BA83" s="19">
        <v>0</v>
      </c>
      <c r="BB83" s="19">
        <v>0</v>
      </c>
      <c r="BC83" s="19">
        <v>0</v>
      </c>
      <c r="BD83" s="19">
        <v>0</v>
      </c>
      <c r="BE83" s="19">
        <v>0</v>
      </c>
      <c r="BF83" s="19">
        <v>1</v>
      </c>
      <c r="BG83" s="19">
        <v>0</v>
      </c>
      <c r="BH83" s="19">
        <v>3</v>
      </c>
      <c r="BI83" s="19">
        <v>3</v>
      </c>
      <c r="BJ83" s="19">
        <v>0</v>
      </c>
      <c r="BK83" s="19">
        <v>0</v>
      </c>
      <c r="BL83" s="19">
        <v>3</v>
      </c>
      <c r="BM83" s="19">
        <v>0</v>
      </c>
      <c r="BN83" s="19">
        <v>80</v>
      </c>
      <c r="BO83" s="19">
        <v>0</v>
      </c>
      <c r="BP83" s="18" t="s">
        <v>754</v>
      </c>
      <c r="BQ83" s="19">
        <v>1</v>
      </c>
      <c r="BR83" s="19">
        <v>1</v>
      </c>
      <c r="BS83" s="18" t="s">
        <v>755</v>
      </c>
      <c r="BT83" s="18" t="s">
        <v>756</v>
      </c>
      <c r="BU83" s="19">
        <v>0</v>
      </c>
      <c r="BV83" s="19">
        <v>0</v>
      </c>
      <c r="BW83" s="19">
        <v>0</v>
      </c>
      <c r="BX83" s="18"/>
      <c r="BY83" s="18"/>
      <c r="BZ83" s="18"/>
      <c r="CA83" s="18"/>
      <c r="CB83" s="18"/>
      <c r="CC83" s="18"/>
    </row>
    <row r="84" spans="1:81" s="10" customFormat="1" ht="15.75" customHeight="1" x14ac:dyDescent="0.2">
      <c r="A84" s="17">
        <v>44900.419270833336</v>
      </c>
      <c r="B84" s="18" t="s">
        <v>80</v>
      </c>
      <c r="C84" s="18" t="s">
        <v>524</v>
      </c>
      <c r="D84" s="18" t="s">
        <v>757</v>
      </c>
      <c r="E84" s="19">
        <v>1</v>
      </c>
      <c r="F84" s="19">
        <v>0</v>
      </c>
      <c r="G84" s="19">
        <v>14</v>
      </c>
      <c r="H84" s="19">
        <v>1</v>
      </c>
      <c r="I84" s="19">
        <v>53</v>
      </c>
      <c r="J84" s="19">
        <v>0</v>
      </c>
      <c r="K84" s="18" t="s">
        <v>758</v>
      </c>
      <c r="L84" s="19">
        <v>1</v>
      </c>
      <c r="M84" s="19">
        <v>0</v>
      </c>
      <c r="N84" s="19">
        <v>0</v>
      </c>
      <c r="O84" s="19">
        <v>0</v>
      </c>
      <c r="P84" s="19">
        <v>0</v>
      </c>
      <c r="Q84" s="19">
        <v>0</v>
      </c>
      <c r="R84" s="19">
        <v>0</v>
      </c>
      <c r="S84" s="19">
        <v>0</v>
      </c>
      <c r="T84" s="19">
        <v>0</v>
      </c>
      <c r="U84" s="19">
        <v>1</v>
      </c>
      <c r="V84" s="19">
        <v>1</v>
      </c>
      <c r="W84" s="19">
        <v>60</v>
      </c>
      <c r="X84" s="19">
        <v>1</v>
      </c>
      <c r="Y84" s="18" t="s">
        <v>759</v>
      </c>
      <c r="Z84" s="19">
        <v>1</v>
      </c>
      <c r="AA84" s="19">
        <v>1</v>
      </c>
      <c r="AB84" s="19">
        <v>100</v>
      </c>
      <c r="AC84" s="19">
        <v>0</v>
      </c>
      <c r="AD84" s="18" t="s">
        <v>760</v>
      </c>
      <c r="AE84" s="19">
        <v>1</v>
      </c>
      <c r="AF84" s="19">
        <v>3</v>
      </c>
      <c r="AG84" s="19">
        <v>530</v>
      </c>
      <c r="AH84" s="19">
        <v>0</v>
      </c>
      <c r="AI84" s="18" t="s">
        <v>761</v>
      </c>
      <c r="AJ84" s="19">
        <v>1</v>
      </c>
      <c r="AK84" s="19">
        <v>1</v>
      </c>
      <c r="AL84" s="19">
        <v>67</v>
      </c>
      <c r="AM84" s="19">
        <v>0</v>
      </c>
      <c r="AN84" s="18" t="s">
        <v>762</v>
      </c>
      <c r="AO84" s="19">
        <v>1</v>
      </c>
      <c r="AP84" s="19">
        <v>1</v>
      </c>
      <c r="AQ84" s="19">
        <v>23</v>
      </c>
      <c r="AR84" s="19">
        <v>0</v>
      </c>
      <c r="AS84" s="18" t="s">
        <v>763</v>
      </c>
      <c r="AT84" s="19">
        <v>0</v>
      </c>
      <c r="AU84" s="19">
        <v>0</v>
      </c>
      <c r="AV84" s="19">
        <v>0</v>
      </c>
      <c r="AW84" s="19">
        <v>0</v>
      </c>
      <c r="AX84" s="19">
        <v>0</v>
      </c>
      <c r="AY84" s="19">
        <v>1</v>
      </c>
      <c r="AZ84" s="19">
        <v>23</v>
      </c>
      <c r="BA84" s="19">
        <v>0</v>
      </c>
      <c r="BB84" s="19">
        <v>0</v>
      </c>
      <c r="BC84" s="19">
        <v>0</v>
      </c>
      <c r="BD84" s="19">
        <v>0</v>
      </c>
      <c r="BE84" s="19">
        <v>0</v>
      </c>
      <c r="BF84" s="19">
        <v>1</v>
      </c>
      <c r="BG84" s="19">
        <v>1</v>
      </c>
      <c r="BH84" s="19">
        <v>1</v>
      </c>
      <c r="BI84" s="19">
        <v>1</v>
      </c>
      <c r="BJ84" s="19">
        <v>1</v>
      </c>
      <c r="BK84" s="19">
        <v>0</v>
      </c>
      <c r="BL84" s="19">
        <v>1</v>
      </c>
      <c r="BM84" s="19">
        <v>0</v>
      </c>
      <c r="BN84" s="19">
        <v>320</v>
      </c>
      <c r="BO84" s="19">
        <v>0</v>
      </c>
      <c r="BP84" s="18" t="s">
        <v>66</v>
      </c>
      <c r="BQ84" s="19">
        <v>0</v>
      </c>
      <c r="BR84" s="19">
        <v>0</v>
      </c>
      <c r="BS84" s="19">
        <v>0</v>
      </c>
      <c r="BT84" s="19">
        <v>0</v>
      </c>
      <c r="BU84" s="19">
        <v>1</v>
      </c>
      <c r="BV84" s="18" t="s">
        <v>764</v>
      </c>
      <c r="BW84" s="21" t="s">
        <v>765</v>
      </c>
      <c r="BX84" s="18"/>
      <c r="BY84" s="18"/>
      <c r="BZ84" s="18"/>
      <c r="CA84" s="18"/>
      <c r="CB84" s="18"/>
      <c r="CC84" s="18"/>
    </row>
    <row r="85" spans="1:81" s="10" customFormat="1" ht="15.75" customHeight="1" x14ac:dyDescent="0.2">
      <c r="A85" s="17">
        <v>44900.423680555556</v>
      </c>
      <c r="B85" s="18" t="s">
        <v>80</v>
      </c>
      <c r="C85" s="18" t="s">
        <v>457</v>
      </c>
      <c r="D85" s="18" t="s">
        <v>766</v>
      </c>
      <c r="E85" s="19">
        <v>0</v>
      </c>
      <c r="F85" s="19">
        <v>0</v>
      </c>
      <c r="G85" s="19">
        <v>0</v>
      </c>
      <c r="H85" s="19">
        <v>0</v>
      </c>
      <c r="I85" s="19">
        <v>0</v>
      </c>
      <c r="J85" s="19">
        <v>0</v>
      </c>
      <c r="K85" s="19">
        <v>0</v>
      </c>
      <c r="L85" s="19">
        <v>1</v>
      </c>
      <c r="M85" s="19">
        <v>3</v>
      </c>
      <c r="N85" s="19">
        <v>300</v>
      </c>
      <c r="O85" s="18" t="s">
        <v>767</v>
      </c>
      <c r="P85" s="19">
        <v>0</v>
      </c>
      <c r="Q85" s="19">
        <v>0</v>
      </c>
      <c r="R85" s="19">
        <v>0</v>
      </c>
      <c r="S85" s="19">
        <v>0</v>
      </c>
      <c r="T85" s="19">
        <v>0</v>
      </c>
      <c r="U85" s="19">
        <v>0</v>
      </c>
      <c r="V85" s="19">
        <v>0</v>
      </c>
      <c r="W85" s="19">
        <v>0</v>
      </c>
      <c r="X85" s="19">
        <v>0</v>
      </c>
      <c r="Y85" s="19">
        <v>0</v>
      </c>
      <c r="Z85" s="19">
        <v>0</v>
      </c>
      <c r="AA85" s="19">
        <v>0</v>
      </c>
      <c r="AB85" s="19">
        <v>0</v>
      </c>
      <c r="AC85" s="19">
        <v>0</v>
      </c>
      <c r="AD85" s="19">
        <v>0</v>
      </c>
      <c r="AE85" s="19">
        <v>0</v>
      </c>
      <c r="AF85" s="19">
        <v>0</v>
      </c>
      <c r="AG85" s="19">
        <v>0</v>
      </c>
      <c r="AH85" s="19">
        <v>0</v>
      </c>
      <c r="AI85" s="19">
        <v>0</v>
      </c>
      <c r="AJ85" s="19">
        <v>0</v>
      </c>
      <c r="AK85" s="19">
        <v>0</v>
      </c>
      <c r="AL85" s="19">
        <v>0</v>
      </c>
      <c r="AM85" s="19">
        <v>0</v>
      </c>
      <c r="AN85" s="19">
        <v>0</v>
      </c>
      <c r="AO85" s="19">
        <v>0</v>
      </c>
      <c r="AP85" s="19">
        <v>0</v>
      </c>
      <c r="AQ85" s="19">
        <v>0</v>
      </c>
      <c r="AR85" s="19">
        <v>0</v>
      </c>
      <c r="AS85" s="19">
        <v>0</v>
      </c>
      <c r="AT85" s="19">
        <v>0</v>
      </c>
      <c r="AU85" s="19">
        <v>0</v>
      </c>
      <c r="AV85" s="19">
        <v>0</v>
      </c>
      <c r="AW85" s="19">
        <v>0</v>
      </c>
      <c r="AX85" s="19">
        <v>0</v>
      </c>
      <c r="AY85" s="19">
        <v>0</v>
      </c>
      <c r="AZ85" s="19">
        <v>0</v>
      </c>
      <c r="BA85" s="19">
        <v>0</v>
      </c>
      <c r="BB85" s="19">
        <v>0</v>
      </c>
      <c r="BC85" s="19">
        <v>0</v>
      </c>
      <c r="BD85" s="19">
        <v>0</v>
      </c>
      <c r="BE85" s="19">
        <v>0</v>
      </c>
      <c r="BF85" s="19">
        <v>1</v>
      </c>
      <c r="BG85" s="19">
        <v>1</v>
      </c>
      <c r="BH85" s="19">
        <v>1</v>
      </c>
      <c r="BI85" s="19">
        <v>1</v>
      </c>
      <c r="BJ85" s="19">
        <v>1</v>
      </c>
      <c r="BK85" s="19">
        <v>0</v>
      </c>
      <c r="BL85" s="19">
        <v>1</v>
      </c>
      <c r="BM85" s="19">
        <v>0</v>
      </c>
      <c r="BN85" s="19">
        <v>200</v>
      </c>
      <c r="BO85" s="19">
        <v>0</v>
      </c>
      <c r="BP85" s="18" t="s">
        <v>768</v>
      </c>
      <c r="BQ85" s="19">
        <v>0</v>
      </c>
      <c r="BR85" s="19">
        <v>0</v>
      </c>
      <c r="BS85" s="19">
        <v>0</v>
      </c>
      <c r="BT85" s="19">
        <v>0</v>
      </c>
      <c r="BU85" s="19">
        <v>0</v>
      </c>
      <c r="BV85" s="19">
        <v>0</v>
      </c>
      <c r="BW85" s="19">
        <v>0</v>
      </c>
      <c r="BX85" s="18"/>
      <c r="BY85" s="18"/>
      <c r="BZ85" s="18"/>
      <c r="CA85" s="18"/>
      <c r="CB85" s="18"/>
      <c r="CC85" s="18"/>
    </row>
    <row r="86" spans="1:81" s="10" customFormat="1" ht="15.75" customHeight="1" x14ac:dyDescent="0.2">
      <c r="A86" s="17">
        <v>44900.42728009259</v>
      </c>
      <c r="B86" s="18" t="s">
        <v>80</v>
      </c>
      <c r="C86" s="18" t="s">
        <v>524</v>
      </c>
      <c r="D86" s="18" t="s">
        <v>766</v>
      </c>
      <c r="E86" s="19">
        <v>0</v>
      </c>
      <c r="F86" s="19">
        <v>0</v>
      </c>
      <c r="G86" s="19">
        <v>1</v>
      </c>
      <c r="H86" s="19">
        <v>1</v>
      </c>
      <c r="I86" s="19">
        <v>12</v>
      </c>
      <c r="J86" s="19">
        <v>0</v>
      </c>
      <c r="K86" s="18" t="s">
        <v>769</v>
      </c>
      <c r="L86" s="19">
        <v>1</v>
      </c>
      <c r="M86" s="19">
        <v>1</v>
      </c>
      <c r="N86" s="19">
        <v>50</v>
      </c>
      <c r="O86" s="18" t="s">
        <v>767</v>
      </c>
      <c r="P86" s="19">
        <v>0</v>
      </c>
      <c r="Q86" s="19">
        <v>0</v>
      </c>
      <c r="R86" s="19">
        <v>0</v>
      </c>
      <c r="S86" s="19">
        <v>0</v>
      </c>
      <c r="T86" s="19">
        <v>0</v>
      </c>
      <c r="U86" s="19">
        <v>0</v>
      </c>
      <c r="V86" s="19">
        <v>0</v>
      </c>
      <c r="W86" s="19">
        <v>0</v>
      </c>
      <c r="X86" s="19">
        <v>0</v>
      </c>
      <c r="Y86" s="19">
        <v>0</v>
      </c>
      <c r="Z86" s="19">
        <v>0</v>
      </c>
      <c r="AA86" s="19">
        <v>0</v>
      </c>
      <c r="AB86" s="19">
        <v>0</v>
      </c>
      <c r="AC86" s="19">
        <v>0</v>
      </c>
      <c r="AD86" s="19">
        <v>0</v>
      </c>
      <c r="AE86" s="19">
        <v>1</v>
      </c>
      <c r="AF86" s="19">
        <v>1</v>
      </c>
      <c r="AG86" s="19">
        <v>12</v>
      </c>
      <c r="AH86" s="19">
        <v>0</v>
      </c>
      <c r="AI86" s="18" t="s">
        <v>770</v>
      </c>
      <c r="AJ86" s="19">
        <v>0</v>
      </c>
      <c r="AK86" s="19">
        <v>0</v>
      </c>
      <c r="AL86" s="19">
        <v>0</v>
      </c>
      <c r="AM86" s="19">
        <v>0</v>
      </c>
      <c r="AN86" s="19">
        <v>0</v>
      </c>
      <c r="AO86" s="19">
        <v>0</v>
      </c>
      <c r="AP86" s="19">
        <v>0</v>
      </c>
      <c r="AQ86" s="19">
        <v>0</v>
      </c>
      <c r="AR86" s="19">
        <v>0</v>
      </c>
      <c r="AS86" s="19">
        <v>0</v>
      </c>
      <c r="AT86" s="19">
        <v>0</v>
      </c>
      <c r="AU86" s="19">
        <v>0</v>
      </c>
      <c r="AV86" s="19">
        <v>0</v>
      </c>
      <c r="AW86" s="19">
        <v>0</v>
      </c>
      <c r="AX86" s="19">
        <v>0</v>
      </c>
      <c r="AY86" s="19">
        <v>1</v>
      </c>
      <c r="AZ86" s="19">
        <v>3</v>
      </c>
      <c r="BA86" s="19">
        <v>0</v>
      </c>
      <c r="BB86" s="19">
        <v>0</v>
      </c>
      <c r="BC86" s="19">
        <v>0</v>
      </c>
      <c r="BD86" s="19">
        <v>0</v>
      </c>
      <c r="BE86" s="19">
        <v>0</v>
      </c>
      <c r="BF86" s="19">
        <v>1</v>
      </c>
      <c r="BG86" s="19">
        <v>0</v>
      </c>
      <c r="BH86" s="19">
        <v>0</v>
      </c>
      <c r="BI86" s="19">
        <v>0</v>
      </c>
      <c r="BJ86" s="19">
        <v>0</v>
      </c>
      <c r="BK86" s="19">
        <v>0</v>
      </c>
      <c r="BL86" s="19">
        <v>1</v>
      </c>
      <c r="BM86" s="19">
        <v>2</v>
      </c>
      <c r="BN86" s="19">
        <v>200</v>
      </c>
      <c r="BO86" s="19">
        <v>0</v>
      </c>
      <c r="BP86" s="18" t="s">
        <v>771</v>
      </c>
      <c r="BQ86" s="19">
        <v>0</v>
      </c>
      <c r="BR86" s="19">
        <v>0</v>
      </c>
      <c r="BS86" s="19">
        <v>0</v>
      </c>
      <c r="BT86" s="19">
        <v>0</v>
      </c>
      <c r="BU86" s="19">
        <v>0</v>
      </c>
      <c r="BV86" s="19">
        <v>0</v>
      </c>
      <c r="BW86" s="19">
        <v>0</v>
      </c>
      <c r="BX86" s="18"/>
      <c r="BY86" s="18"/>
      <c r="BZ86" s="18"/>
      <c r="CA86" s="18"/>
      <c r="CB86" s="18"/>
      <c r="CC86" s="18"/>
    </row>
    <row r="87" spans="1:81" s="10" customFormat="1" ht="15.75" customHeight="1" x14ac:dyDescent="0.2">
      <c r="A87" s="17">
        <v>44900.429120370369</v>
      </c>
      <c r="B87" s="18" t="s">
        <v>80</v>
      </c>
      <c r="C87" s="18" t="s">
        <v>524</v>
      </c>
      <c r="D87" s="18" t="s">
        <v>772</v>
      </c>
      <c r="E87" s="19">
        <v>1</v>
      </c>
      <c r="F87" s="19">
        <v>0</v>
      </c>
      <c r="G87" s="19">
        <v>1</v>
      </c>
      <c r="H87" s="19">
        <v>2</v>
      </c>
      <c r="I87" s="19">
        <v>148</v>
      </c>
      <c r="J87" s="19">
        <v>1</v>
      </c>
      <c r="K87" s="18" t="s">
        <v>773</v>
      </c>
      <c r="L87" s="19">
        <v>1</v>
      </c>
      <c r="M87" s="19">
        <v>0</v>
      </c>
      <c r="N87" s="19">
        <v>0</v>
      </c>
      <c r="O87" s="19">
        <v>0</v>
      </c>
      <c r="P87" s="19">
        <v>1</v>
      </c>
      <c r="Q87" s="19">
        <v>2</v>
      </c>
      <c r="R87" s="19">
        <v>16</v>
      </c>
      <c r="S87" s="19">
        <v>2</v>
      </c>
      <c r="T87" s="18" t="s">
        <v>774</v>
      </c>
      <c r="U87" s="19">
        <v>1</v>
      </c>
      <c r="V87" s="19">
        <v>1</v>
      </c>
      <c r="W87" s="19">
        <v>326</v>
      </c>
      <c r="X87" s="19">
        <v>1</v>
      </c>
      <c r="Y87" s="18" t="s">
        <v>775</v>
      </c>
      <c r="Z87" s="19">
        <v>1</v>
      </c>
      <c r="AA87" s="19">
        <v>0</v>
      </c>
      <c r="AB87" s="19">
        <v>0</v>
      </c>
      <c r="AC87" s="19">
        <v>0</v>
      </c>
      <c r="AD87" s="19">
        <v>0</v>
      </c>
      <c r="AE87" s="19">
        <v>1</v>
      </c>
      <c r="AF87" s="19">
        <v>4</v>
      </c>
      <c r="AG87" s="19">
        <v>1342</v>
      </c>
      <c r="AH87" s="19">
        <v>1</v>
      </c>
      <c r="AI87" s="18" t="s">
        <v>776</v>
      </c>
      <c r="AJ87" s="19">
        <v>1</v>
      </c>
      <c r="AK87" s="19">
        <v>1</v>
      </c>
      <c r="AL87" s="19">
        <v>26</v>
      </c>
      <c r="AM87" s="19">
        <v>1</v>
      </c>
      <c r="AN87" s="18" t="s">
        <v>567</v>
      </c>
      <c r="AO87" s="19">
        <v>1</v>
      </c>
      <c r="AP87" s="19">
        <v>1</v>
      </c>
      <c r="AQ87" s="19">
        <v>6</v>
      </c>
      <c r="AR87" s="19">
        <v>1</v>
      </c>
      <c r="AS87" s="18" t="s">
        <v>777</v>
      </c>
      <c r="AT87" s="19">
        <v>1</v>
      </c>
      <c r="AU87" s="19">
        <v>1</v>
      </c>
      <c r="AV87" s="19">
        <v>148</v>
      </c>
      <c r="AW87" s="19">
        <v>1</v>
      </c>
      <c r="AX87" s="18" t="s">
        <v>778</v>
      </c>
      <c r="AY87" s="19">
        <v>1</v>
      </c>
      <c r="AZ87" s="19">
        <v>16</v>
      </c>
      <c r="BA87" s="19">
        <v>1</v>
      </c>
      <c r="BB87" s="19">
        <v>1</v>
      </c>
      <c r="BC87" s="19">
        <v>2</v>
      </c>
      <c r="BD87" s="19">
        <v>0</v>
      </c>
      <c r="BE87" s="18" t="s">
        <v>779</v>
      </c>
      <c r="BF87" s="19">
        <v>1</v>
      </c>
      <c r="BG87" s="19">
        <v>1</v>
      </c>
      <c r="BH87" s="19">
        <v>1</v>
      </c>
      <c r="BI87" s="19">
        <v>1</v>
      </c>
      <c r="BJ87" s="19">
        <v>1</v>
      </c>
      <c r="BK87" s="19">
        <v>1</v>
      </c>
      <c r="BL87" s="19">
        <v>2</v>
      </c>
      <c r="BM87" s="19">
        <v>0</v>
      </c>
      <c r="BN87" s="19">
        <v>126</v>
      </c>
      <c r="BO87" s="19">
        <v>0</v>
      </c>
      <c r="BP87" s="18" t="s">
        <v>780</v>
      </c>
      <c r="BQ87" s="19">
        <v>1</v>
      </c>
      <c r="BR87" s="19">
        <v>0</v>
      </c>
      <c r="BS87" s="19">
        <v>0</v>
      </c>
      <c r="BT87" s="19">
        <v>0</v>
      </c>
      <c r="BU87" s="19">
        <v>1</v>
      </c>
      <c r="BV87" s="19">
        <v>0</v>
      </c>
      <c r="BW87" s="19">
        <v>0</v>
      </c>
      <c r="BX87" s="18"/>
      <c r="BY87" s="18"/>
      <c r="BZ87" s="18"/>
      <c r="CA87" s="18"/>
      <c r="CB87" s="18"/>
      <c r="CC87" s="18"/>
    </row>
    <row r="88" spans="1:81" s="10" customFormat="1" ht="15.75" customHeight="1" x14ac:dyDescent="0.2">
      <c r="A88" s="17">
        <v>44900.429583333331</v>
      </c>
      <c r="B88" s="18" t="s">
        <v>80</v>
      </c>
      <c r="C88" s="18" t="s">
        <v>524</v>
      </c>
      <c r="D88" s="18" t="s">
        <v>781</v>
      </c>
      <c r="E88" s="19">
        <v>0</v>
      </c>
      <c r="F88" s="19">
        <v>0</v>
      </c>
      <c r="G88" s="19">
        <v>1</v>
      </c>
      <c r="H88" s="19">
        <v>4</v>
      </c>
      <c r="I88" s="19">
        <v>96</v>
      </c>
      <c r="J88" s="19">
        <v>0</v>
      </c>
      <c r="K88" s="18" t="s">
        <v>782</v>
      </c>
      <c r="L88" s="19">
        <v>1</v>
      </c>
      <c r="M88" s="19">
        <v>1</v>
      </c>
      <c r="N88" s="19">
        <v>50</v>
      </c>
      <c r="O88" s="18" t="s">
        <v>783</v>
      </c>
      <c r="P88" s="19">
        <v>0</v>
      </c>
      <c r="Q88" s="19">
        <v>0</v>
      </c>
      <c r="R88" s="19">
        <v>0</v>
      </c>
      <c r="S88" s="19">
        <v>0</v>
      </c>
      <c r="T88" s="19">
        <v>0</v>
      </c>
      <c r="U88" s="19">
        <v>0</v>
      </c>
      <c r="V88" s="19">
        <v>0</v>
      </c>
      <c r="W88" s="19">
        <v>0</v>
      </c>
      <c r="X88" s="19">
        <v>0</v>
      </c>
      <c r="Y88" s="19">
        <v>0</v>
      </c>
      <c r="Z88" s="19">
        <v>1</v>
      </c>
      <c r="AA88" s="19">
        <v>1</v>
      </c>
      <c r="AB88" s="19">
        <v>25</v>
      </c>
      <c r="AC88" s="19">
        <v>0</v>
      </c>
      <c r="AD88" s="18" t="s">
        <v>784</v>
      </c>
      <c r="AE88" s="19">
        <v>0</v>
      </c>
      <c r="AF88" s="19">
        <v>0</v>
      </c>
      <c r="AG88" s="19">
        <v>0</v>
      </c>
      <c r="AH88" s="19">
        <v>0</v>
      </c>
      <c r="AI88" s="19">
        <v>0</v>
      </c>
      <c r="AJ88" s="19">
        <v>0</v>
      </c>
      <c r="AK88" s="19">
        <v>0</v>
      </c>
      <c r="AL88" s="19">
        <v>0</v>
      </c>
      <c r="AM88" s="19">
        <v>0</v>
      </c>
      <c r="AN88" s="19">
        <v>0</v>
      </c>
      <c r="AO88" s="19">
        <v>0</v>
      </c>
      <c r="AP88" s="19">
        <v>0</v>
      </c>
      <c r="AQ88" s="19">
        <v>0</v>
      </c>
      <c r="AR88" s="19">
        <v>0</v>
      </c>
      <c r="AS88" s="19">
        <v>0</v>
      </c>
      <c r="AT88" s="19">
        <v>0</v>
      </c>
      <c r="AU88" s="19">
        <v>0</v>
      </c>
      <c r="AV88" s="19">
        <v>0</v>
      </c>
      <c r="AW88" s="19">
        <v>0</v>
      </c>
      <c r="AX88" s="19">
        <v>0</v>
      </c>
      <c r="AY88" s="19">
        <v>1</v>
      </c>
      <c r="AZ88" s="19">
        <v>20</v>
      </c>
      <c r="BA88" s="19">
        <v>0</v>
      </c>
      <c r="BB88" s="19">
        <v>0</v>
      </c>
      <c r="BC88" s="19">
        <v>0</v>
      </c>
      <c r="BD88" s="19">
        <v>0</v>
      </c>
      <c r="BE88" s="19">
        <v>0</v>
      </c>
      <c r="BF88" s="19">
        <v>1</v>
      </c>
      <c r="BG88" s="19">
        <v>10</v>
      </c>
      <c r="BH88" s="19">
        <v>10</v>
      </c>
      <c r="BI88" s="19">
        <v>10</v>
      </c>
      <c r="BJ88" s="19">
        <v>10</v>
      </c>
      <c r="BK88" s="19">
        <v>0</v>
      </c>
      <c r="BL88" s="19">
        <v>10</v>
      </c>
      <c r="BM88" s="19">
        <v>5</v>
      </c>
      <c r="BN88" s="19">
        <v>82</v>
      </c>
      <c r="BO88" s="19">
        <v>0</v>
      </c>
      <c r="BP88" s="18" t="s">
        <v>785</v>
      </c>
      <c r="BQ88" s="19">
        <v>0</v>
      </c>
      <c r="BR88" s="19">
        <v>0</v>
      </c>
      <c r="BS88" s="19">
        <v>0</v>
      </c>
      <c r="BT88" s="19">
        <v>0</v>
      </c>
      <c r="BU88" s="19">
        <v>0</v>
      </c>
      <c r="BV88" s="19">
        <v>0</v>
      </c>
      <c r="BW88" s="19">
        <v>0</v>
      </c>
      <c r="BX88" s="18"/>
      <c r="BY88" s="18"/>
      <c r="BZ88" s="18"/>
      <c r="CA88" s="18"/>
      <c r="CB88" s="18"/>
      <c r="CC88" s="18"/>
    </row>
    <row r="89" spans="1:81" s="10" customFormat="1" ht="15.75" customHeight="1" x14ac:dyDescent="0.2">
      <c r="A89" s="17">
        <v>44900.431875000002</v>
      </c>
      <c r="B89" s="18" t="s">
        <v>80</v>
      </c>
      <c r="C89" s="18" t="s">
        <v>457</v>
      </c>
      <c r="D89" s="18" t="s">
        <v>786</v>
      </c>
      <c r="E89" s="19">
        <v>0</v>
      </c>
      <c r="F89" s="19">
        <v>0</v>
      </c>
      <c r="G89" s="19">
        <v>0</v>
      </c>
      <c r="H89" s="19">
        <v>0</v>
      </c>
      <c r="I89" s="19">
        <v>0</v>
      </c>
      <c r="J89" s="19">
        <v>0</v>
      </c>
      <c r="K89" s="19">
        <v>0</v>
      </c>
      <c r="L89" s="19">
        <v>1</v>
      </c>
      <c r="M89" s="19">
        <v>2</v>
      </c>
      <c r="N89" s="19">
        <v>65</v>
      </c>
      <c r="O89" s="18" t="s">
        <v>787</v>
      </c>
      <c r="P89" s="19">
        <v>0</v>
      </c>
      <c r="Q89" s="19">
        <v>0</v>
      </c>
      <c r="R89" s="19">
        <v>0</v>
      </c>
      <c r="S89" s="19">
        <v>0</v>
      </c>
      <c r="T89" s="19">
        <v>0</v>
      </c>
      <c r="U89" s="19">
        <v>0</v>
      </c>
      <c r="V89" s="19">
        <v>0</v>
      </c>
      <c r="W89" s="19">
        <v>0</v>
      </c>
      <c r="X89" s="19">
        <v>0</v>
      </c>
      <c r="Y89" s="19">
        <v>0</v>
      </c>
      <c r="Z89" s="19">
        <v>0</v>
      </c>
      <c r="AA89" s="19">
        <v>0</v>
      </c>
      <c r="AB89" s="19">
        <v>0</v>
      </c>
      <c r="AC89" s="19">
        <v>0</v>
      </c>
      <c r="AD89" s="19">
        <v>0</v>
      </c>
      <c r="AE89" s="19">
        <v>0</v>
      </c>
      <c r="AF89" s="19">
        <v>0</v>
      </c>
      <c r="AG89" s="19">
        <v>0</v>
      </c>
      <c r="AH89" s="19">
        <v>0</v>
      </c>
      <c r="AI89" s="19">
        <v>0</v>
      </c>
      <c r="AJ89" s="19">
        <v>0</v>
      </c>
      <c r="AK89" s="19">
        <v>0</v>
      </c>
      <c r="AL89" s="19">
        <v>0</v>
      </c>
      <c r="AM89" s="19">
        <v>0</v>
      </c>
      <c r="AN89" s="19">
        <v>0</v>
      </c>
      <c r="AO89" s="19">
        <v>0</v>
      </c>
      <c r="AP89" s="19">
        <v>0</v>
      </c>
      <c r="AQ89" s="19">
        <v>0</v>
      </c>
      <c r="AR89" s="19">
        <v>0</v>
      </c>
      <c r="AS89" s="19">
        <v>0</v>
      </c>
      <c r="AT89" s="19">
        <v>0</v>
      </c>
      <c r="AU89" s="19">
        <v>0</v>
      </c>
      <c r="AV89" s="19">
        <v>0</v>
      </c>
      <c r="AW89" s="19">
        <v>0</v>
      </c>
      <c r="AX89" s="19">
        <v>0</v>
      </c>
      <c r="AY89" s="19">
        <v>1</v>
      </c>
      <c r="AZ89" s="19">
        <v>3</v>
      </c>
      <c r="BA89" s="19">
        <v>0</v>
      </c>
      <c r="BB89" s="19">
        <v>0</v>
      </c>
      <c r="BC89" s="19">
        <v>0</v>
      </c>
      <c r="BD89" s="19">
        <v>0</v>
      </c>
      <c r="BE89" s="19">
        <v>0</v>
      </c>
      <c r="BF89" s="19">
        <v>0</v>
      </c>
      <c r="BG89" s="19">
        <v>0</v>
      </c>
      <c r="BH89" s="19">
        <v>0</v>
      </c>
      <c r="BI89" s="19">
        <v>0</v>
      </c>
      <c r="BJ89" s="19">
        <v>0</v>
      </c>
      <c r="BK89" s="19">
        <v>0</v>
      </c>
      <c r="BL89" s="19">
        <v>0</v>
      </c>
      <c r="BM89" s="19">
        <v>0</v>
      </c>
      <c r="BN89" s="19">
        <v>0</v>
      </c>
      <c r="BO89" s="19">
        <v>0</v>
      </c>
      <c r="BP89" s="19">
        <v>0</v>
      </c>
      <c r="BQ89" s="19">
        <v>1</v>
      </c>
      <c r="BR89" s="19">
        <v>1</v>
      </c>
      <c r="BS89" s="18" t="s">
        <v>788</v>
      </c>
      <c r="BT89" s="20" t="s">
        <v>789</v>
      </c>
      <c r="BU89" s="19">
        <v>0</v>
      </c>
      <c r="BV89" s="19">
        <v>0</v>
      </c>
      <c r="BW89" s="19">
        <v>0</v>
      </c>
      <c r="BX89" s="18"/>
      <c r="BY89" s="18"/>
      <c r="BZ89" s="18"/>
      <c r="CA89" s="18"/>
      <c r="CB89" s="18"/>
      <c r="CC89" s="18"/>
    </row>
    <row r="90" spans="1:81" s="10" customFormat="1" ht="15.75" customHeight="1" x14ac:dyDescent="0.2">
      <c r="A90" s="17">
        <v>44900.435636574075</v>
      </c>
      <c r="B90" s="18" t="s">
        <v>80</v>
      </c>
      <c r="C90" s="18" t="s">
        <v>524</v>
      </c>
      <c r="D90" s="18" t="s">
        <v>786</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1</v>
      </c>
      <c r="AZ90" s="19">
        <v>3</v>
      </c>
      <c r="BA90" s="19">
        <v>0</v>
      </c>
      <c r="BB90" s="19">
        <v>0</v>
      </c>
      <c r="BC90" s="19">
        <v>0</v>
      </c>
      <c r="BD90" s="19">
        <v>0</v>
      </c>
      <c r="BE90" s="19">
        <v>0</v>
      </c>
      <c r="BF90" s="19">
        <v>0</v>
      </c>
      <c r="BG90" s="19">
        <v>0</v>
      </c>
      <c r="BH90" s="19">
        <v>0</v>
      </c>
      <c r="BI90" s="19">
        <v>0</v>
      </c>
      <c r="BJ90" s="19">
        <v>0</v>
      </c>
      <c r="BK90" s="19">
        <v>0</v>
      </c>
      <c r="BL90" s="19">
        <v>0</v>
      </c>
      <c r="BM90" s="19">
        <v>0</v>
      </c>
      <c r="BN90" s="19">
        <v>0</v>
      </c>
      <c r="BO90" s="19">
        <v>0</v>
      </c>
      <c r="BP90" s="19">
        <v>0</v>
      </c>
      <c r="BQ90" s="19">
        <v>1</v>
      </c>
      <c r="BR90" s="19">
        <v>1</v>
      </c>
      <c r="BS90" s="18" t="s">
        <v>788</v>
      </c>
      <c r="BT90" s="20" t="s">
        <v>789</v>
      </c>
      <c r="BU90" s="19">
        <v>0</v>
      </c>
      <c r="BV90" s="19">
        <v>0</v>
      </c>
      <c r="BW90" s="19">
        <v>0</v>
      </c>
      <c r="BX90" s="18"/>
      <c r="BY90" s="18"/>
      <c r="BZ90" s="18"/>
      <c r="CA90" s="18"/>
      <c r="CB90" s="18"/>
      <c r="CC90" s="18"/>
    </row>
    <row r="91" spans="1:81" s="10" customFormat="1" ht="15.75" customHeight="1" x14ac:dyDescent="0.2">
      <c r="A91" s="17">
        <v>44900.439293981479</v>
      </c>
      <c r="B91" s="18" t="s">
        <v>80</v>
      </c>
      <c r="C91" s="18" t="s">
        <v>457</v>
      </c>
      <c r="D91" s="18" t="s">
        <v>790</v>
      </c>
      <c r="E91" s="19">
        <v>0</v>
      </c>
      <c r="F91" s="19">
        <v>0</v>
      </c>
      <c r="G91" s="19">
        <v>0</v>
      </c>
      <c r="H91" s="19">
        <v>0</v>
      </c>
      <c r="I91" s="19">
        <v>0</v>
      </c>
      <c r="J91" s="19">
        <v>0</v>
      </c>
      <c r="K91" s="19">
        <v>0</v>
      </c>
      <c r="L91" s="19">
        <v>0</v>
      </c>
      <c r="M91" s="19">
        <v>0</v>
      </c>
      <c r="N91" s="19">
        <v>0</v>
      </c>
      <c r="O91" s="19">
        <v>0</v>
      </c>
      <c r="P91" s="19">
        <v>0</v>
      </c>
      <c r="Q91" s="19">
        <v>0</v>
      </c>
      <c r="R91" s="19">
        <v>0</v>
      </c>
      <c r="S91" s="19">
        <v>0</v>
      </c>
      <c r="T91" s="19">
        <v>0</v>
      </c>
      <c r="U91" s="19">
        <v>0</v>
      </c>
      <c r="V91" s="19">
        <v>0</v>
      </c>
      <c r="W91" s="19">
        <v>0</v>
      </c>
      <c r="X91" s="19">
        <v>0</v>
      </c>
      <c r="Y91" s="19">
        <v>0</v>
      </c>
      <c r="Z91" s="19">
        <v>0</v>
      </c>
      <c r="AA91" s="19">
        <v>0</v>
      </c>
      <c r="AB91" s="19">
        <v>0</v>
      </c>
      <c r="AC91" s="19">
        <v>0</v>
      </c>
      <c r="AD91" s="19">
        <v>0</v>
      </c>
      <c r="AE91" s="19">
        <v>1</v>
      </c>
      <c r="AF91" s="19">
        <v>28</v>
      </c>
      <c r="AG91" s="19">
        <v>145</v>
      </c>
      <c r="AH91" s="19">
        <v>0</v>
      </c>
      <c r="AI91" s="18" t="s">
        <v>791</v>
      </c>
      <c r="AJ91" s="19">
        <v>1</v>
      </c>
      <c r="AK91" s="19">
        <v>4</v>
      </c>
      <c r="AL91" s="19">
        <v>85</v>
      </c>
      <c r="AM91" s="19">
        <v>0</v>
      </c>
      <c r="AN91" s="18" t="s">
        <v>792</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0</v>
      </c>
      <c r="BE91" s="19">
        <v>0</v>
      </c>
      <c r="BF91" s="19">
        <v>0</v>
      </c>
      <c r="BG91" s="19">
        <v>0</v>
      </c>
      <c r="BH91" s="19">
        <v>0</v>
      </c>
      <c r="BI91" s="19">
        <v>0</v>
      </c>
      <c r="BJ91" s="19">
        <v>0</v>
      </c>
      <c r="BK91" s="19">
        <v>0</v>
      </c>
      <c r="BL91" s="19">
        <v>0</v>
      </c>
      <c r="BM91" s="19">
        <v>0</v>
      </c>
      <c r="BN91" s="19">
        <v>0</v>
      </c>
      <c r="BO91" s="19">
        <v>0</v>
      </c>
      <c r="BP91" s="19">
        <v>0</v>
      </c>
      <c r="BQ91" s="19">
        <v>0</v>
      </c>
      <c r="BR91" s="19">
        <v>0</v>
      </c>
      <c r="BS91" s="19">
        <v>0</v>
      </c>
      <c r="BT91" s="19">
        <v>0</v>
      </c>
      <c r="BU91" s="19">
        <v>0</v>
      </c>
      <c r="BV91" s="19">
        <v>0</v>
      </c>
      <c r="BW91" s="19">
        <v>0</v>
      </c>
      <c r="BX91" s="18"/>
      <c r="BY91" s="18"/>
      <c r="BZ91" s="18"/>
      <c r="CA91" s="18"/>
      <c r="CB91" s="18"/>
      <c r="CC91" s="18"/>
    </row>
    <row r="92" spans="1:81" s="10" customFormat="1" ht="15.75" customHeight="1" x14ac:dyDescent="0.2">
      <c r="A92" s="17">
        <v>44900.443136574075</v>
      </c>
      <c r="B92" s="18" t="s">
        <v>80</v>
      </c>
      <c r="C92" s="18" t="s">
        <v>457</v>
      </c>
      <c r="D92" s="18" t="s">
        <v>793</v>
      </c>
      <c r="E92" s="19">
        <v>1</v>
      </c>
      <c r="F92" s="19">
        <v>0</v>
      </c>
      <c r="G92" s="19">
        <v>1</v>
      </c>
      <c r="H92" s="19">
        <v>1</v>
      </c>
      <c r="I92" s="19">
        <v>94</v>
      </c>
      <c r="J92" s="19">
        <v>0</v>
      </c>
      <c r="K92" s="18" t="s">
        <v>794</v>
      </c>
      <c r="L92" s="19">
        <v>1</v>
      </c>
      <c r="M92" s="19">
        <v>3</v>
      </c>
      <c r="N92" s="19">
        <v>110</v>
      </c>
      <c r="O92" s="18" t="s">
        <v>795</v>
      </c>
      <c r="P92" s="19">
        <v>1</v>
      </c>
      <c r="Q92" s="19">
        <v>0</v>
      </c>
      <c r="R92" s="19">
        <v>0</v>
      </c>
      <c r="S92" s="19">
        <v>0</v>
      </c>
      <c r="T92" s="19">
        <v>0</v>
      </c>
      <c r="U92" s="19">
        <v>1</v>
      </c>
      <c r="V92" s="19">
        <v>1</v>
      </c>
      <c r="W92" s="19">
        <v>87</v>
      </c>
      <c r="X92" s="19">
        <v>0</v>
      </c>
      <c r="Y92" s="18" t="s">
        <v>796</v>
      </c>
      <c r="Z92" s="19">
        <v>1</v>
      </c>
      <c r="AA92" s="19">
        <v>0</v>
      </c>
      <c r="AB92" s="19">
        <v>0</v>
      </c>
      <c r="AC92" s="19">
        <v>0</v>
      </c>
      <c r="AD92" s="19">
        <v>0</v>
      </c>
      <c r="AE92" s="19">
        <v>1</v>
      </c>
      <c r="AF92" s="19">
        <v>4</v>
      </c>
      <c r="AG92" s="19">
        <v>113</v>
      </c>
      <c r="AH92" s="19">
        <v>0</v>
      </c>
      <c r="AI92" s="18" t="s">
        <v>797</v>
      </c>
      <c r="AJ92" s="19">
        <v>1</v>
      </c>
      <c r="AK92" s="19">
        <v>2</v>
      </c>
      <c r="AL92" s="19">
        <v>118</v>
      </c>
      <c r="AM92" s="19">
        <v>0</v>
      </c>
      <c r="AN92" s="18" t="s">
        <v>798</v>
      </c>
      <c r="AO92" s="19">
        <v>1</v>
      </c>
      <c r="AP92" s="19">
        <v>0</v>
      </c>
      <c r="AQ92" s="19">
        <v>0</v>
      </c>
      <c r="AR92" s="19">
        <v>0</v>
      </c>
      <c r="AS92" s="19">
        <v>0</v>
      </c>
      <c r="AT92" s="19">
        <v>0</v>
      </c>
      <c r="AU92" s="19">
        <v>0</v>
      </c>
      <c r="AV92" s="19">
        <v>0</v>
      </c>
      <c r="AW92" s="19">
        <v>0</v>
      </c>
      <c r="AX92" s="19">
        <v>0</v>
      </c>
      <c r="AY92" s="19">
        <v>1</v>
      </c>
      <c r="AZ92" s="19">
        <v>1001</v>
      </c>
      <c r="BA92" s="19">
        <v>1</v>
      </c>
      <c r="BB92" s="19">
        <v>1</v>
      </c>
      <c r="BC92" s="19">
        <v>1</v>
      </c>
      <c r="BD92" s="19">
        <v>1</v>
      </c>
      <c r="BE92" s="18" t="s">
        <v>799</v>
      </c>
      <c r="BF92" s="19">
        <v>1</v>
      </c>
      <c r="BG92" s="19">
        <v>1</v>
      </c>
      <c r="BH92" s="19">
        <v>1</v>
      </c>
      <c r="BI92" s="19">
        <v>1</v>
      </c>
      <c r="BJ92" s="19">
        <v>1</v>
      </c>
      <c r="BK92" s="19">
        <v>0</v>
      </c>
      <c r="BL92" s="19">
        <v>1</v>
      </c>
      <c r="BM92" s="19">
        <v>0</v>
      </c>
      <c r="BN92" s="19">
        <v>96</v>
      </c>
      <c r="BO92" s="19">
        <v>0</v>
      </c>
      <c r="BP92" s="18" t="s">
        <v>66</v>
      </c>
      <c r="BQ92" s="19">
        <v>1</v>
      </c>
      <c r="BR92" s="19">
        <v>0</v>
      </c>
      <c r="BS92" s="19">
        <v>0</v>
      </c>
      <c r="BT92" s="19">
        <v>0</v>
      </c>
      <c r="BU92" s="19">
        <v>1</v>
      </c>
      <c r="BV92" s="19">
        <v>0</v>
      </c>
      <c r="BW92" s="19">
        <v>0</v>
      </c>
      <c r="BX92" s="18"/>
      <c r="BY92" s="18"/>
      <c r="BZ92" s="18"/>
      <c r="CA92" s="18"/>
      <c r="CB92" s="18"/>
      <c r="CC92" s="18"/>
    </row>
    <row r="93" spans="1:81" s="10" customFormat="1" ht="15.75" customHeight="1" x14ac:dyDescent="0.2">
      <c r="A93" s="17">
        <v>44900.447141203702</v>
      </c>
      <c r="B93" s="18" t="s">
        <v>80</v>
      </c>
      <c r="C93" s="18" t="s">
        <v>524</v>
      </c>
      <c r="D93" s="18" t="s">
        <v>800</v>
      </c>
      <c r="E93" s="19">
        <v>0</v>
      </c>
      <c r="F93" s="19">
        <v>0</v>
      </c>
      <c r="G93" s="19">
        <v>1</v>
      </c>
      <c r="H93" s="19">
        <v>2</v>
      </c>
      <c r="I93" s="19">
        <v>80</v>
      </c>
      <c r="J93" s="19">
        <v>0</v>
      </c>
      <c r="K93" s="18" t="s">
        <v>801</v>
      </c>
      <c r="L93" s="19">
        <v>1</v>
      </c>
      <c r="M93" s="19">
        <v>0</v>
      </c>
      <c r="N93" s="19">
        <v>0</v>
      </c>
      <c r="O93" s="19">
        <v>0</v>
      </c>
      <c r="P93" s="19">
        <v>1</v>
      </c>
      <c r="Q93" s="19">
        <v>1</v>
      </c>
      <c r="R93" s="19">
        <v>3</v>
      </c>
      <c r="S93" s="19">
        <v>0</v>
      </c>
      <c r="T93" s="18" t="s">
        <v>802</v>
      </c>
      <c r="U93" s="19">
        <v>1</v>
      </c>
      <c r="V93" s="19">
        <v>1</v>
      </c>
      <c r="W93" s="19">
        <v>35</v>
      </c>
      <c r="X93" s="19">
        <v>0</v>
      </c>
      <c r="Y93" s="18" t="s">
        <v>803</v>
      </c>
      <c r="Z93" s="19">
        <v>1</v>
      </c>
      <c r="AA93" s="19">
        <v>0</v>
      </c>
      <c r="AB93" s="19">
        <v>0</v>
      </c>
      <c r="AC93" s="19">
        <v>0</v>
      </c>
      <c r="AD93" s="19">
        <v>0</v>
      </c>
      <c r="AE93" s="19">
        <v>1</v>
      </c>
      <c r="AF93" s="19">
        <v>0</v>
      </c>
      <c r="AG93" s="19">
        <v>0</v>
      </c>
      <c r="AH93" s="19">
        <v>0</v>
      </c>
      <c r="AI93" s="19">
        <v>0</v>
      </c>
      <c r="AJ93" s="19">
        <v>1</v>
      </c>
      <c r="AK93" s="19">
        <v>0</v>
      </c>
      <c r="AL93" s="19">
        <v>0</v>
      </c>
      <c r="AM93" s="19">
        <v>0</v>
      </c>
      <c r="AN93" s="19">
        <v>0</v>
      </c>
      <c r="AO93" s="19">
        <v>1</v>
      </c>
      <c r="AP93" s="19">
        <v>1</v>
      </c>
      <c r="AQ93" s="19">
        <v>40</v>
      </c>
      <c r="AR93" s="19">
        <v>0</v>
      </c>
      <c r="AS93" s="18" t="s">
        <v>804</v>
      </c>
      <c r="AT93" s="19">
        <v>1</v>
      </c>
      <c r="AU93" s="19">
        <v>5</v>
      </c>
      <c r="AV93" s="19">
        <v>75</v>
      </c>
      <c r="AW93" s="19">
        <v>0</v>
      </c>
      <c r="AX93" s="18" t="s">
        <v>805</v>
      </c>
      <c r="AY93" s="19">
        <v>1</v>
      </c>
      <c r="AZ93" s="19">
        <v>0</v>
      </c>
      <c r="BA93" s="19">
        <v>1</v>
      </c>
      <c r="BB93" s="19">
        <v>0</v>
      </c>
      <c r="BC93" s="19">
        <v>0</v>
      </c>
      <c r="BD93" s="19">
        <v>0</v>
      </c>
      <c r="BE93" s="19">
        <v>0</v>
      </c>
      <c r="BF93" s="19">
        <v>1</v>
      </c>
      <c r="BG93" s="19">
        <v>1</v>
      </c>
      <c r="BH93" s="19">
        <v>1</v>
      </c>
      <c r="BI93" s="19">
        <v>1</v>
      </c>
      <c r="BJ93" s="19">
        <v>1</v>
      </c>
      <c r="BK93" s="19">
        <v>0</v>
      </c>
      <c r="BL93" s="19">
        <v>1</v>
      </c>
      <c r="BM93" s="19">
        <v>1</v>
      </c>
      <c r="BN93" s="19">
        <v>25</v>
      </c>
      <c r="BO93" s="19">
        <v>0</v>
      </c>
      <c r="BP93" s="18" t="s">
        <v>806</v>
      </c>
      <c r="BQ93" s="19">
        <v>1</v>
      </c>
      <c r="BR93" s="19">
        <v>1</v>
      </c>
      <c r="BS93" s="18" t="s">
        <v>807</v>
      </c>
      <c r="BT93" s="20" t="s">
        <v>808</v>
      </c>
      <c r="BU93" s="19">
        <v>1</v>
      </c>
      <c r="BV93" s="19">
        <v>0</v>
      </c>
      <c r="BW93" s="19">
        <v>0</v>
      </c>
      <c r="BX93" s="18"/>
      <c r="BY93" s="18"/>
      <c r="BZ93" s="18"/>
      <c r="CA93" s="18"/>
      <c r="CB93" s="18"/>
      <c r="CC93" s="18"/>
    </row>
    <row r="94" spans="1:81" s="10" customFormat="1" ht="15.75" customHeight="1" x14ac:dyDescent="0.2">
      <c r="A94" s="17">
        <v>44900.447685185187</v>
      </c>
      <c r="B94" s="18" t="s">
        <v>80</v>
      </c>
      <c r="C94" s="18" t="s">
        <v>524</v>
      </c>
      <c r="D94" s="18" t="s">
        <v>790</v>
      </c>
      <c r="E94" s="19">
        <v>0</v>
      </c>
      <c r="F94" s="19">
        <v>0</v>
      </c>
      <c r="G94" s="19">
        <v>0</v>
      </c>
      <c r="H94" s="19">
        <v>0</v>
      </c>
      <c r="I94" s="19">
        <v>0</v>
      </c>
      <c r="J94" s="19">
        <v>0</v>
      </c>
      <c r="K94" s="19">
        <v>0</v>
      </c>
      <c r="L94" s="19">
        <v>0</v>
      </c>
      <c r="M94" s="19">
        <v>0</v>
      </c>
      <c r="N94" s="19">
        <v>0</v>
      </c>
      <c r="O94" s="19">
        <v>0</v>
      </c>
      <c r="P94" s="19">
        <v>1</v>
      </c>
      <c r="Q94" s="19">
        <v>1</v>
      </c>
      <c r="R94" s="19">
        <v>1</v>
      </c>
      <c r="S94" s="19">
        <v>0</v>
      </c>
      <c r="T94" s="18" t="s">
        <v>809</v>
      </c>
      <c r="U94" s="19">
        <v>0</v>
      </c>
      <c r="V94" s="19">
        <v>0</v>
      </c>
      <c r="W94" s="19">
        <v>0</v>
      </c>
      <c r="X94" s="19">
        <v>0</v>
      </c>
      <c r="Y94" s="19">
        <v>0</v>
      </c>
      <c r="Z94" s="19">
        <v>0</v>
      </c>
      <c r="AA94" s="19">
        <v>0</v>
      </c>
      <c r="AB94" s="19">
        <v>0</v>
      </c>
      <c r="AC94" s="19">
        <v>0</v>
      </c>
      <c r="AD94" s="19">
        <v>0</v>
      </c>
      <c r="AE94" s="19">
        <v>1</v>
      </c>
      <c r="AF94" s="19">
        <v>42</v>
      </c>
      <c r="AG94" s="19">
        <v>145</v>
      </c>
      <c r="AH94" s="19">
        <v>0</v>
      </c>
      <c r="AI94" s="18" t="s">
        <v>810</v>
      </c>
      <c r="AJ94" s="19">
        <v>1</v>
      </c>
      <c r="AK94" s="19">
        <v>4</v>
      </c>
      <c r="AL94" s="19">
        <v>85</v>
      </c>
      <c r="AM94" s="19">
        <v>0</v>
      </c>
      <c r="AN94" s="18" t="s">
        <v>811</v>
      </c>
      <c r="AO94" s="19">
        <v>0</v>
      </c>
      <c r="AP94" s="19">
        <v>0</v>
      </c>
      <c r="AQ94" s="19">
        <v>0</v>
      </c>
      <c r="AR94" s="19">
        <v>0</v>
      </c>
      <c r="AS94" s="19">
        <v>0</v>
      </c>
      <c r="AT94" s="19">
        <v>0</v>
      </c>
      <c r="AU94" s="19">
        <v>0</v>
      </c>
      <c r="AV94" s="19">
        <v>0</v>
      </c>
      <c r="AW94" s="19">
        <v>0</v>
      </c>
      <c r="AX94" s="19">
        <v>0</v>
      </c>
      <c r="AY94" s="19">
        <v>0</v>
      </c>
      <c r="AZ94" s="19">
        <v>0</v>
      </c>
      <c r="BA94" s="19">
        <v>1</v>
      </c>
      <c r="BB94" s="19">
        <v>1</v>
      </c>
      <c r="BC94" s="19">
        <v>1</v>
      </c>
      <c r="BD94" s="19">
        <v>0</v>
      </c>
      <c r="BE94" s="18" t="s">
        <v>812</v>
      </c>
      <c r="BF94" s="19">
        <v>1</v>
      </c>
      <c r="BG94" s="19">
        <v>0</v>
      </c>
      <c r="BH94" s="19">
        <v>0</v>
      </c>
      <c r="BI94" s="19">
        <v>0</v>
      </c>
      <c r="BJ94" s="19">
        <v>0</v>
      </c>
      <c r="BK94" s="19">
        <v>0</v>
      </c>
      <c r="BL94" s="19">
        <v>7</v>
      </c>
      <c r="BM94" s="19">
        <v>0</v>
      </c>
      <c r="BN94" s="19">
        <v>93</v>
      </c>
      <c r="BO94" s="19">
        <v>0</v>
      </c>
      <c r="BP94" s="18" t="s">
        <v>813</v>
      </c>
      <c r="BQ94" s="19">
        <v>0</v>
      </c>
      <c r="BR94" s="19">
        <v>0</v>
      </c>
      <c r="BS94" s="19">
        <v>0</v>
      </c>
      <c r="BT94" s="19">
        <v>0</v>
      </c>
      <c r="BU94" s="19">
        <v>0</v>
      </c>
      <c r="BV94" s="19">
        <v>0</v>
      </c>
      <c r="BW94" s="19">
        <v>0</v>
      </c>
      <c r="BX94" s="18"/>
      <c r="BY94" s="18"/>
      <c r="BZ94" s="18"/>
      <c r="CA94" s="18"/>
      <c r="CB94" s="18"/>
      <c r="CC94" s="18"/>
    </row>
    <row r="95" spans="1:81" s="10" customFormat="1" ht="15.75" customHeight="1" x14ac:dyDescent="0.2">
      <c r="A95" s="17">
        <v>44900.455439814818</v>
      </c>
      <c r="B95" s="18" t="s">
        <v>80</v>
      </c>
      <c r="C95" s="18" t="s">
        <v>524</v>
      </c>
      <c r="D95" s="18" t="s">
        <v>814</v>
      </c>
      <c r="E95" s="19">
        <v>1</v>
      </c>
      <c r="F95" s="19">
        <v>0</v>
      </c>
      <c r="G95" s="19">
        <v>1</v>
      </c>
      <c r="H95" s="19">
        <v>9</v>
      </c>
      <c r="I95" s="19">
        <v>213</v>
      </c>
      <c r="J95" s="19">
        <v>5</v>
      </c>
      <c r="K95" s="18" t="s">
        <v>815</v>
      </c>
      <c r="L95" s="19">
        <v>0</v>
      </c>
      <c r="M95" s="19">
        <v>0</v>
      </c>
      <c r="N95" s="19">
        <v>0</v>
      </c>
      <c r="O95" s="19">
        <v>0</v>
      </c>
      <c r="P95" s="19">
        <v>1</v>
      </c>
      <c r="Q95" s="19">
        <v>2</v>
      </c>
      <c r="R95" s="19">
        <v>7</v>
      </c>
      <c r="S95" s="19">
        <v>0</v>
      </c>
      <c r="T95" s="18" t="s">
        <v>816</v>
      </c>
      <c r="U95" s="19">
        <v>1</v>
      </c>
      <c r="V95" s="19">
        <v>7</v>
      </c>
      <c r="W95" s="19">
        <v>98</v>
      </c>
      <c r="X95" s="19">
        <v>1</v>
      </c>
      <c r="Y95" s="18" t="s">
        <v>817</v>
      </c>
      <c r="Z95" s="19">
        <v>1</v>
      </c>
      <c r="AA95" s="19">
        <v>7</v>
      </c>
      <c r="AB95" s="19">
        <v>162</v>
      </c>
      <c r="AC95" s="19">
        <v>0</v>
      </c>
      <c r="AD95" s="18" t="s">
        <v>98</v>
      </c>
      <c r="AE95" s="19">
        <v>1</v>
      </c>
      <c r="AF95" s="19">
        <v>52</v>
      </c>
      <c r="AG95" s="19">
        <v>1312</v>
      </c>
      <c r="AH95" s="19">
        <v>5</v>
      </c>
      <c r="AI95" s="18" t="s">
        <v>818</v>
      </c>
      <c r="AJ95" s="19">
        <v>1</v>
      </c>
      <c r="AK95" s="19">
        <v>3</v>
      </c>
      <c r="AL95" s="19">
        <v>73</v>
      </c>
      <c r="AM95" s="19">
        <v>0</v>
      </c>
      <c r="AN95" s="18" t="s">
        <v>819</v>
      </c>
      <c r="AO95" s="19">
        <v>1</v>
      </c>
      <c r="AP95" s="19">
        <v>9</v>
      </c>
      <c r="AQ95" s="19">
        <v>168</v>
      </c>
      <c r="AR95" s="19">
        <v>0</v>
      </c>
      <c r="AS95" s="18" t="s">
        <v>820</v>
      </c>
      <c r="AT95" s="19">
        <v>1</v>
      </c>
      <c r="AU95" s="19">
        <v>0</v>
      </c>
      <c r="AV95" s="19">
        <v>0</v>
      </c>
      <c r="AW95" s="19">
        <v>0</v>
      </c>
      <c r="AX95" s="18" t="s">
        <v>768</v>
      </c>
      <c r="AY95" s="19">
        <v>1</v>
      </c>
      <c r="AZ95" s="19">
        <v>52</v>
      </c>
      <c r="BA95" s="19">
        <v>0</v>
      </c>
      <c r="BB95" s="19">
        <v>0</v>
      </c>
      <c r="BC95" s="19">
        <v>0</v>
      </c>
      <c r="BD95" s="19">
        <v>0</v>
      </c>
      <c r="BE95" s="18" t="s">
        <v>768</v>
      </c>
      <c r="BF95" s="19">
        <v>1</v>
      </c>
      <c r="BG95" s="19">
        <v>52</v>
      </c>
      <c r="BH95" s="19">
        <v>12</v>
      </c>
      <c r="BI95" s="19">
        <v>52</v>
      </c>
      <c r="BJ95" s="19">
        <v>52</v>
      </c>
      <c r="BK95" s="19">
        <v>0</v>
      </c>
      <c r="BL95" s="19">
        <v>52</v>
      </c>
      <c r="BM95" s="19">
        <v>3</v>
      </c>
      <c r="BN95" s="19">
        <v>1019</v>
      </c>
      <c r="BO95" s="19">
        <v>0</v>
      </c>
      <c r="BP95" s="18" t="s">
        <v>821</v>
      </c>
      <c r="BQ95" s="19">
        <v>1</v>
      </c>
      <c r="BR95" s="19">
        <v>0</v>
      </c>
      <c r="BS95" s="18" t="s">
        <v>822</v>
      </c>
      <c r="BT95" s="18" t="s">
        <v>768</v>
      </c>
      <c r="BU95" s="19">
        <v>0</v>
      </c>
      <c r="BV95" s="19">
        <v>0</v>
      </c>
      <c r="BW95" s="18" t="s">
        <v>768</v>
      </c>
      <c r="BX95" s="18"/>
      <c r="BY95" s="18"/>
      <c r="BZ95" s="18"/>
      <c r="CA95" s="18"/>
      <c r="CB95" s="18"/>
      <c r="CC95" s="18"/>
    </row>
    <row r="96" spans="1:81" s="10" customFormat="1" ht="15.75" customHeight="1" x14ac:dyDescent="0.2">
      <c r="A96" s="17">
        <v>44900.459537037037</v>
      </c>
      <c r="B96" s="18" t="s">
        <v>80</v>
      </c>
      <c r="C96" s="18" t="s">
        <v>524</v>
      </c>
      <c r="D96" s="18" t="s">
        <v>823</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0</v>
      </c>
      <c r="AU96" s="19">
        <v>0</v>
      </c>
      <c r="AV96" s="19">
        <v>0</v>
      </c>
      <c r="AW96" s="19">
        <v>0</v>
      </c>
      <c r="AX96" s="19">
        <v>0</v>
      </c>
      <c r="AY96" s="19">
        <v>0</v>
      </c>
      <c r="AZ96" s="19">
        <v>0</v>
      </c>
      <c r="BA96" s="19">
        <v>0</v>
      </c>
      <c r="BB96" s="19">
        <v>0</v>
      </c>
      <c r="BC96" s="19">
        <v>0</v>
      </c>
      <c r="BD96" s="19">
        <v>0</v>
      </c>
      <c r="BE96" s="19">
        <v>0</v>
      </c>
      <c r="BF96" s="19">
        <v>0</v>
      </c>
      <c r="BG96" s="19">
        <v>0</v>
      </c>
      <c r="BH96" s="19">
        <v>0</v>
      </c>
      <c r="BI96" s="19">
        <v>0</v>
      </c>
      <c r="BJ96" s="19">
        <v>0</v>
      </c>
      <c r="BK96" s="19">
        <v>0</v>
      </c>
      <c r="BL96" s="19">
        <v>0</v>
      </c>
      <c r="BM96" s="19">
        <v>0</v>
      </c>
      <c r="BN96" s="19">
        <v>0</v>
      </c>
      <c r="BO96" s="19">
        <v>0</v>
      </c>
      <c r="BP96" s="19">
        <v>0</v>
      </c>
      <c r="BQ96" s="19">
        <v>0</v>
      </c>
      <c r="BR96" s="19">
        <v>0</v>
      </c>
      <c r="BS96" s="19">
        <v>0</v>
      </c>
      <c r="BT96" s="19">
        <v>0</v>
      </c>
      <c r="BU96" s="19">
        <v>0</v>
      </c>
      <c r="BV96" s="19">
        <v>0</v>
      </c>
      <c r="BW96" s="19">
        <v>0</v>
      </c>
      <c r="BX96" s="18"/>
      <c r="BY96" s="18"/>
      <c r="BZ96" s="18"/>
      <c r="CA96" s="18"/>
      <c r="CB96" s="18"/>
      <c r="CC96" s="18"/>
    </row>
    <row r="97" spans="1:81" s="10" customFormat="1" ht="15.75" customHeight="1" x14ac:dyDescent="0.2">
      <c r="A97" s="17">
        <v>44900.460752314815</v>
      </c>
      <c r="B97" s="18" t="s">
        <v>80</v>
      </c>
      <c r="C97" s="18" t="s">
        <v>524</v>
      </c>
      <c r="D97" s="18" t="s">
        <v>793</v>
      </c>
      <c r="E97" s="19">
        <v>1</v>
      </c>
      <c r="F97" s="19">
        <v>0</v>
      </c>
      <c r="G97" s="19">
        <v>1</v>
      </c>
      <c r="H97" s="19">
        <v>2</v>
      </c>
      <c r="I97" s="19">
        <v>96</v>
      </c>
      <c r="J97" s="19">
        <v>0</v>
      </c>
      <c r="K97" s="18" t="s">
        <v>824</v>
      </c>
      <c r="L97" s="19">
        <v>1</v>
      </c>
      <c r="M97" s="19">
        <v>3</v>
      </c>
      <c r="N97" s="19">
        <v>118</v>
      </c>
      <c r="O97" s="18" t="s">
        <v>825</v>
      </c>
      <c r="P97" s="19">
        <v>1</v>
      </c>
      <c r="Q97" s="19">
        <v>3</v>
      </c>
      <c r="R97" s="19">
        <v>24</v>
      </c>
      <c r="S97" s="19">
        <v>0</v>
      </c>
      <c r="T97" s="18" t="s">
        <v>826</v>
      </c>
      <c r="U97" s="19">
        <v>1</v>
      </c>
      <c r="V97" s="19">
        <v>0</v>
      </c>
      <c r="W97" s="19">
        <v>0</v>
      </c>
      <c r="X97" s="19">
        <v>0</v>
      </c>
      <c r="Y97" s="19">
        <v>0</v>
      </c>
      <c r="Z97" s="19">
        <v>1</v>
      </c>
      <c r="AA97" s="19">
        <v>3</v>
      </c>
      <c r="AB97" s="19">
        <v>24</v>
      </c>
      <c r="AC97" s="19">
        <v>0</v>
      </c>
      <c r="AD97" s="18" t="s">
        <v>826</v>
      </c>
      <c r="AE97" s="19">
        <v>1</v>
      </c>
      <c r="AF97" s="19">
        <v>5</v>
      </c>
      <c r="AG97" s="19">
        <v>110</v>
      </c>
      <c r="AH97" s="19">
        <v>0</v>
      </c>
      <c r="AI97" s="18" t="s">
        <v>827</v>
      </c>
      <c r="AJ97" s="19">
        <v>1</v>
      </c>
      <c r="AK97" s="19">
        <v>0</v>
      </c>
      <c r="AL97" s="19">
        <v>0</v>
      </c>
      <c r="AM97" s="19">
        <v>0</v>
      </c>
      <c r="AN97" s="19">
        <v>0</v>
      </c>
      <c r="AO97" s="19">
        <v>1</v>
      </c>
      <c r="AP97" s="19">
        <v>3</v>
      </c>
      <c r="AQ97" s="19">
        <v>24</v>
      </c>
      <c r="AR97" s="19">
        <v>0</v>
      </c>
      <c r="AS97" s="18" t="s">
        <v>826</v>
      </c>
      <c r="AT97" s="19">
        <v>1</v>
      </c>
      <c r="AU97" s="19">
        <v>1</v>
      </c>
      <c r="AV97" s="19">
        <v>10</v>
      </c>
      <c r="AW97" s="19">
        <v>0</v>
      </c>
      <c r="AX97" s="18" t="s">
        <v>828</v>
      </c>
      <c r="AY97" s="19">
        <v>1</v>
      </c>
      <c r="AZ97" s="19">
        <v>100</v>
      </c>
      <c r="BA97" s="19">
        <v>1</v>
      </c>
      <c r="BB97" s="19">
        <v>1</v>
      </c>
      <c r="BC97" s="19">
        <v>1</v>
      </c>
      <c r="BD97" s="19">
        <v>1</v>
      </c>
      <c r="BE97" s="18" t="s">
        <v>829</v>
      </c>
      <c r="BF97" s="19">
        <v>1</v>
      </c>
      <c r="BG97" s="19">
        <v>1</v>
      </c>
      <c r="BH97" s="19">
        <v>1</v>
      </c>
      <c r="BI97" s="19">
        <v>1</v>
      </c>
      <c r="BJ97" s="19">
        <v>0</v>
      </c>
      <c r="BK97" s="19">
        <v>0</v>
      </c>
      <c r="BL97" s="19">
        <v>0</v>
      </c>
      <c r="BM97" s="19">
        <v>3</v>
      </c>
      <c r="BN97" s="19">
        <v>118</v>
      </c>
      <c r="BO97" s="19">
        <v>0</v>
      </c>
      <c r="BP97" s="18" t="s">
        <v>830</v>
      </c>
      <c r="BQ97" s="19">
        <v>1</v>
      </c>
      <c r="BR97" s="19">
        <v>3</v>
      </c>
      <c r="BS97" s="18" t="s">
        <v>831</v>
      </c>
      <c r="BT97" s="20" t="s">
        <v>832</v>
      </c>
      <c r="BU97" s="19">
        <v>1</v>
      </c>
      <c r="BV97" s="19">
        <v>0</v>
      </c>
      <c r="BW97" s="19">
        <v>0</v>
      </c>
      <c r="BX97" s="18"/>
      <c r="BY97" s="18"/>
      <c r="BZ97" s="18"/>
      <c r="CA97" s="18"/>
      <c r="CB97" s="18"/>
      <c r="CC97" s="18"/>
    </row>
    <row r="98" spans="1:81" s="10" customFormat="1" ht="15.75" customHeight="1" x14ac:dyDescent="0.2">
      <c r="A98" s="17">
        <v>44900.461782407408</v>
      </c>
      <c r="B98" s="18" t="s">
        <v>80</v>
      </c>
      <c r="C98" s="18" t="s">
        <v>457</v>
      </c>
      <c r="D98" s="18" t="s">
        <v>823</v>
      </c>
      <c r="E98" s="19">
        <v>0</v>
      </c>
      <c r="F98" s="19">
        <v>0</v>
      </c>
      <c r="G98" s="19">
        <v>0</v>
      </c>
      <c r="H98" s="19">
        <v>0</v>
      </c>
      <c r="I98" s="19">
        <v>0</v>
      </c>
      <c r="J98" s="19">
        <v>0</v>
      </c>
      <c r="K98" s="19">
        <v>0</v>
      </c>
      <c r="L98" s="19">
        <v>0</v>
      </c>
      <c r="M98" s="19">
        <v>0</v>
      </c>
      <c r="N98" s="19">
        <v>0</v>
      </c>
      <c r="O98" s="19">
        <v>0</v>
      </c>
      <c r="P98" s="19">
        <v>0</v>
      </c>
      <c r="Q98" s="19">
        <v>0</v>
      </c>
      <c r="R98" s="19">
        <v>0</v>
      </c>
      <c r="S98" s="19">
        <v>0</v>
      </c>
      <c r="T98" s="19">
        <v>0</v>
      </c>
      <c r="U98" s="19">
        <v>0</v>
      </c>
      <c r="V98" s="19">
        <v>0</v>
      </c>
      <c r="W98" s="19">
        <v>0</v>
      </c>
      <c r="X98" s="19">
        <v>0</v>
      </c>
      <c r="Y98" s="19">
        <v>0</v>
      </c>
      <c r="Z98" s="19">
        <v>0</v>
      </c>
      <c r="AA98" s="19">
        <v>0</v>
      </c>
      <c r="AB98" s="19">
        <v>0</v>
      </c>
      <c r="AC98" s="19">
        <v>0</v>
      </c>
      <c r="AD98" s="19">
        <v>0</v>
      </c>
      <c r="AE98" s="19">
        <v>0</v>
      </c>
      <c r="AF98" s="19">
        <v>0</v>
      </c>
      <c r="AG98" s="19">
        <v>0</v>
      </c>
      <c r="AH98" s="19">
        <v>0</v>
      </c>
      <c r="AI98" s="19">
        <v>0</v>
      </c>
      <c r="AJ98" s="19">
        <v>0</v>
      </c>
      <c r="AK98" s="19">
        <v>0</v>
      </c>
      <c r="AL98" s="19">
        <v>0</v>
      </c>
      <c r="AM98" s="19">
        <v>0</v>
      </c>
      <c r="AN98" s="19">
        <v>0</v>
      </c>
      <c r="AO98" s="19">
        <v>0</v>
      </c>
      <c r="AP98" s="19">
        <v>0</v>
      </c>
      <c r="AQ98" s="19">
        <v>0</v>
      </c>
      <c r="AR98" s="19">
        <v>0</v>
      </c>
      <c r="AS98" s="19">
        <v>0</v>
      </c>
      <c r="AT98" s="19">
        <v>0</v>
      </c>
      <c r="AU98" s="19">
        <v>0</v>
      </c>
      <c r="AV98" s="19">
        <v>0</v>
      </c>
      <c r="AW98" s="19">
        <v>0</v>
      </c>
      <c r="AX98" s="19">
        <v>0</v>
      </c>
      <c r="AY98" s="19">
        <v>0</v>
      </c>
      <c r="AZ98" s="19">
        <v>0</v>
      </c>
      <c r="BA98" s="19">
        <v>0</v>
      </c>
      <c r="BB98" s="19">
        <v>0</v>
      </c>
      <c r="BC98" s="19">
        <v>0</v>
      </c>
      <c r="BD98" s="19">
        <v>0</v>
      </c>
      <c r="BE98" s="19">
        <v>0</v>
      </c>
      <c r="BF98" s="19">
        <v>0</v>
      </c>
      <c r="BG98" s="19">
        <v>0</v>
      </c>
      <c r="BH98" s="19">
        <v>0</v>
      </c>
      <c r="BI98" s="19">
        <v>0</v>
      </c>
      <c r="BJ98" s="19">
        <v>0</v>
      </c>
      <c r="BK98" s="19">
        <v>0</v>
      </c>
      <c r="BL98" s="19">
        <v>0</v>
      </c>
      <c r="BM98" s="19">
        <v>0</v>
      </c>
      <c r="BN98" s="19">
        <v>0</v>
      </c>
      <c r="BO98" s="19">
        <v>0</v>
      </c>
      <c r="BP98" s="19">
        <v>0</v>
      </c>
      <c r="BQ98" s="19">
        <v>0</v>
      </c>
      <c r="BR98" s="19">
        <v>0</v>
      </c>
      <c r="BS98" s="19">
        <v>0</v>
      </c>
      <c r="BT98" s="19">
        <v>0</v>
      </c>
      <c r="BU98" s="19">
        <v>0</v>
      </c>
      <c r="BV98" s="19">
        <v>0</v>
      </c>
      <c r="BW98" s="19">
        <v>0</v>
      </c>
      <c r="BX98" s="18"/>
      <c r="BY98" s="18"/>
      <c r="BZ98" s="18"/>
      <c r="CA98" s="18"/>
      <c r="CB98" s="18"/>
      <c r="CC98" s="18"/>
    </row>
    <row r="99" spans="1:81" s="10" customFormat="1" ht="15.75" customHeight="1" x14ac:dyDescent="0.2">
      <c r="A99" s="17">
        <v>44900.463101851848</v>
      </c>
      <c r="B99" s="18" t="s">
        <v>80</v>
      </c>
      <c r="C99" s="18" t="s">
        <v>524</v>
      </c>
      <c r="D99" s="18" t="s">
        <v>833</v>
      </c>
      <c r="E99" s="19">
        <v>0</v>
      </c>
      <c r="F99" s="19">
        <v>0</v>
      </c>
      <c r="G99" s="19">
        <v>2</v>
      </c>
      <c r="H99" s="19">
        <v>2</v>
      </c>
      <c r="I99" s="19">
        <v>31</v>
      </c>
      <c r="J99" s="19">
        <v>0</v>
      </c>
      <c r="K99" s="18" t="s">
        <v>834</v>
      </c>
      <c r="L99" s="19">
        <v>0</v>
      </c>
      <c r="M99" s="19">
        <v>0</v>
      </c>
      <c r="N99" s="19">
        <v>0</v>
      </c>
      <c r="O99" s="18" t="s">
        <v>835</v>
      </c>
      <c r="P99" s="19">
        <v>0</v>
      </c>
      <c r="Q99" s="19">
        <v>0</v>
      </c>
      <c r="R99" s="19">
        <v>0</v>
      </c>
      <c r="S99" s="19">
        <v>0</v>
      </c>
      <c r="T99" s="18" t="s">
        <v>835</v>
      </c>
      <c r="U99" s="19">
        <v>0</v>
      </c>
      <c r="V99" s="19">
        <v>0</v>
      </c>
      <c r="W99" s="19">
        <v>0</v>
      </c>
      <c r="X99" s="19">
        <v>0</v>
      </c>
      <c r="Y99" s="18" t="s">
        <v>835</v>
      </c>
      <c r="Z99" s="19">
        <v>0</v>
      </c>
      <c r="AA99" s="19">
        <v>0</v>
      </c>
      <c r="AB99" s="19">
        <v>0</v>
      </c>
      <c r="AC99" s="19">
        <v>0</v>
      </c>
      <c r="AD99" s="18" t="s">
        <v>835</v>
      </c>
      <c r="AE99" s="19">
        <v>0</v>
      </c>
      <c r="AF99" s="19">
        <v>0</v>
      </c>
      <c r="AG99" s="19">
        <v>0</v>
      </c>
      <c r="AH99" s="19">
        <v>0</v>
      </c>
      <c r="AI99" s="18" t="s">
        <v>835</v>
      </c>
      <c r="AJ99" s="19">
        <v>0</v>
      </c>
      <c r="AK99" s="19">
        <v>0</v>
      </c>
      <c r="AL99" s="19">
        <v>0</v>
      </c>
      <c r="AM99" s="19">
        <v>0</v>
      </c>
      <c r="AN99" s="18" t="s">
        <v>835</v>
      </c>
      <c r="AO99" s="19">
        <v>0</v>
      </c>
      <c r="AP99" s="19">
        <v>0</v>
      </c>
      <c r="AQ99" s="19">
        <v>0</v>
      </c>
      <c r="AR99" s="19">
        <v>0</v>
      </c>
      <c r="AS99" s="18" t="s">
        <v>835</v>
      </c>
      <c r="AT99" s="19">
        <v>0</v>
      </c>
      <c r="AU99" s="19">
        <v>0</v>
      </c>
      <c r="AV99" s="19">
        <v>0</v>
      </c>
      <c r="AW99" s="19">
        <v>0</v>
      </c>
      <c r="AX99" s="18" t="s">
        <v>835</v>
      </c>
      <c r="AY99" s="19">
        <v>0</v>
      </c>
      <c r="AZ99" s="19">
        <v>2</v>
      </c>
      <c r="BA99" s="19">
        <v>0</v>
      </c>
      <c r="BB99" s="19">
        <v>0</v>
      </c>
      <c r="BC99" s="19">
        <v>0</v>
      </c>
      <c r="BD99" s="19">
        <v>0</v>
      </c>
      <c r="BE99" s="18" t="s">
        <v>835</v>
      </c>
      <c r="BF99" s="19">
        <v>2</v>
      </c>
      <c r="BG99" s="19">
        <v>0</v>
      </c>
      <c r="BH99" s="19">
        <v>2</v>
      </c>
      <c r="BI99" s="19">
        <v>2</v>
      </c>
      <c r="BJ99" s="19">
        <v>0</v>
      </c>
      <c r="BK99" s="19">
        <v>2</v>
      </c>
      <c r="BL99" s="19">
        <v>10</v>
      </c>
      <c r="BM99" s="19">
        <v>0</v>
      </c>
      <c r="BN99" s="19">
        <v>174</v>
      </c>
      <c r="BO99" s="19">
        <v>0</v>
      </c>
      <c r="BP99" s="18" t="s">
        <v>836</v>
      </c>
      <c r="BQ99" s="19">
        <v>0</v>
      </c>
      <c r="BR99" s="19">
        <v>0</v>
      </c>
      <c r="BS99" s="19">
        <v>0</v>
      </c>
      <c r="BT99" s="19">
        <v>0</v>
      </c>
      <c r="BU99" s="19">
        <v>0</v>
      </c>
      <c r="BV99" s="19">
        <v>0</v>
      </c>
      <c r="BW99" s="19">
        <v>0</v>
      </c>
      <c r="BX99" s="18"/>
      <c r="BY99" s="18"/>
      <c r="BZ99" s="18"/>
      <c r="CA99" s="18"/>
      <c r="CB99" s="18"/>
      <c r="CC99" s="18"/>
    </row>
    <row r="100" spans="1:81" s="10" customFormat="1" ht="15.75" customHeight="1" x14ac:dyDescent="0.2">
      <c r="A100" s="17">
        <v>44900.46502314815</v>
      </c>
      <c r="B100" s="18" t="s">
        <v>80</v>
      </c>
      <c r="C100" s="18" t="s">
        <v>524</v>
      </c>
      <c r="D100" s="18" t="s">
        <v>837</v>
      </c>
      <c r="E100" s="19">
        <v>0</v>
      </c>
      <c r="F100" s="19">
        <v>0</v>
      </c>
      <c r="G100" s="19">
        <v>1</v>
      </c>
      <c r="H100" s="19">
        <v>0</v>
      </c>
      <c r="I100" s="19">
        <v>0</v>
      </c>
      <c r="J100" s="19">
        <v>0</v>
      </c>
      <c r="K100" s="19">
        <v>0</v>
      </c>
      <c r="L100" s="19">
        <v>1</v>
      </c>
      <c r="M100" s="19">
        <v>2</v>
      </c>
      <c r="N100" s="19">
        <v>58</v>
      </c>
      <c r="O100" s="18" t="s">
        <v>838</v>
      </c>
      <c r="P100" s="19">
        <v>1</v>
      </c>
      <c r="Q100" s="19">
        <v>3</v>
      </c>
      <c r="R100" s="19">
        <v>102</v>
      </c>
      <c r="S100" s="19">
        <v>0</v>
      </c>
      <c r="T100" s="18" t="s">
        <v>839</v>
      </c>
      <c r="U100" s="19">
        <v>0</v>
      </c>
      <c r="V100" s="19">
        <v>0</v>
      </c>
      <c r="W100" s="19">
        <v>0</v>
      </c>
      <c r="X100" s="19">
        <v>0</v>
      </c>
      <c r="Y100" s="19">
        <v>0</v>
      </c>
      <c r="Z100" s="19">
        <v>0</v>
      </c>
      <c r="AA100" s="19">
        <v>0</v>
      </c>
      <c r="AB100" s="19">
        <v>0</v>
      </c>
      <c r="AC100" s="19">
        <v>0</v>
      </c>
      <c r="AD100" s="19">
        <v>0</v>
      </c>
      <c r="AE100" s="19">
        <v>0</v>
      </c>
      <c r="AF100" s="19">
        <v>0</v>
      </c>
      <c r="AG100" s="19">
        <v>0</v>
      </c>
      <c r="AH100" s="19">
        <v>0</v>
      </c>
      <c r="AI100" s="19">
        <v>0</v>
      </c>
      <c r="AJ100" s="19">
        <v>0</v>
      </c>
      <c r="AK100" s="19">
        <v>0</v>
      </c>
      <c r="AL100" s="19">
        <v>0</v>
      </c>
      <c r="AM100" s="19">
        <v>0</v>
      </c>
      <c r="AN100" s="19">
        <v>0</v>
      </c>
      <c r="AO100" s="19">
        <v>0</v>
      </c>
      <c r="AP100" s="19">
        <v>0</v>
      </c>
      <c r="AQ100" s="19">
        <v>0</v>
      </c>
      <c r="AR100" s="19">
        <v>0</v>
      </c>
      <c r="AS100" s="19">
        <v>0</v>
      </c>
      <c r="AT100" s="19">
        <v>0</v>
      </c>
      <c r="AU100" s="19">
        <v>0</v>
      </c>
      <c r="AV100" s="19">
        <v>0</v>
      </c>
      <c r="AW100" s="19">
        <v>0</v>
      </c>
      <c r="AX100" s="19">
        <v>0</v>
      </c>
      <c r="AY100" s="19">
        <v>1</v>
      </c>
      <c r="AZ100" s="19">
        <v>4</v>
      </c>
      <c r="BA100" s="19">
        <v>0</v>
      </c>
      <c r="BB100" s="19">
        <v>0</v>
      </c>
      <c r="BC100" s="19">
        <v>0</v>
      </c>
      <c r="BD100" s="19">
        <v>0</v>
      </c>
      <c r="BE100" s="19">
        <v>0</v>
      </c>
      <c r="BF100" s="19">
        <v>1</v>
      </c>
      <c r="BG100" s="19">
        <v>1</v>
      </c>
      <c r="BH100" s="19">
        <v>1</v>
      </c>
      <c r="BI100" s="19">
        <v>1</v>
      </c>
      <c r="BJ100" s="19">
        <v>1</v>
      </c>
      <c r="BK100" s="19">
        <v>0</v>
      </c>
      <c r="BL100" s="19">
        <v>6</v>
      </c>
      <c r="BM100" s="19">
        <v>0</v>
      </c>
      <c r="BN100" s="19">
        <v>145</v>
      </c>
      <c r="BO100" s="19">
        <v>0</v>
      </c>
      <c r="BP100" s="18" t="s">
        <v>840</v>
      </c>
      <c r="BQ100" s="19">
        <v>0</v>
      </c>
      <c r="BR100" s="19">
        <v>0</v>
      </c>
      <c r="BS100" s="19">
        <v>0</v>
      </c>
      <c r="BT100" s="19">
        <v>0</v>
      </c>
      <c r="BU100" s="19">
        <v>0</v>
      </c>
      <c r="BV100" s="19">
        <v>0</v>
      </c>
      <c r="BW100" s="19">
        <v>0</v>
      </c>
      <c r="BX100" s="18"/>
      <c r="BY100" s="18"/>
      <c r="BZ100" s="18"/>
      <c r="CA100" s="18"/>
      <c r="CB100" s="18"/>
      <c r="CC100" s="18"/>
    </row>
    <row r="101" spans="1:81" s="10" customFormat="1" ht="15.75" customHeight="1" x14ac:dyDescent="0.2">
      <c r="A101" s="17">
        <v>44900.468171296299</v>
      </c>
      <c r="B101" s="18" t="s">
        <v>80</v>
      </c>
      <c r="C101" s="18" t="s">
        <v>457</v>
      </c>
      <c r="D101" s="18" t="s">
        <v>841</v>
      </c>
      <c r="E101" s="19">
        <v>1</v>
      </c>
      <c r="F101" s="19">
        <v>0</v>
      </c>
      <c r="G101" s="19">
        <v>1</v>
      </c>
      <c r="H101" s="19">
        <v>43</v>
      </c>
      <c r="I101" s="19">
        <v>652</v>
      </c>
      <c r="J101" s="19">
        <v>2</v>
      </c>
      <c r="K101" s="18" t="s">
        <v>842</v>
      </c>
      <c r="L101" s="19">
        <v>1</v>
      </c>
      <c r="M101" s="19">
        <v>0</v>
      </c>
      <c r="N101" s="19">
        <v>0</v>
      </c>
      <c r="O101" s="18" t="s">
        <v>835</v>
      </c>
      <c r="P101" s="19">
        <v>1</v>
      </c>
      <c r="Q101" s="19">
        <v>3</v>
      </c>
      <c r="R101" s="19">
        <v>15</v>
      </c>
      <c r="S101" s="19">
        <v>2</v>
      </c>
      <c r="T101" s="18" t="s">
        <v>843</v>
      </c>
      <c r="U101" s="19">
        <v>1</v>
      </c>
      <c r="V101" s="19">
        <v>5</v>
      </c>
      <c r="W101" s="19">
        <v>110</v>
      </c>
      <c r="X101" s="19">
        <v>2</v>
      </c>
      <c r="Y101" s="18" t="s">
        <v>844</v>
      </c>
      <c r="Z101" s="19">
        <v>1</v>
      </c>
      <c r="AA101" s="19">
        <v>13</v>
      </c>
      <c r="AB101" s="19">
        <v>340</v>
      </c>
      <c r="AC101" s="19">
        <v>0</v>
      </c>
      <c r="AD101" s="18" t="s">
        <v>845</v>
      </c>
      <c r="AE101" s="19">
        <v>1</v>
      </c>
      <c r="AF101" s="19">
        <v>62</v>
      </c>
      <c r="AG101" s="19">
        <v>715</v>
      </c>
      <c r="AH101" s="19">
        <v>0</v>
      </c>
      <c r="AI101" s="18" t="s">
        <v>846</v>
      </c>
      <c r="AJ101" s="19">
        <v>1</v>
      </c>
      <c r="AK101" s="19">
        <v>9</v>
      </c>
      <c r="AL101" s="19">
        <v>510</v>
      </c>
      <c r="AM101" s="19">
        <v>1</v>
      </c>
      <c r="AN101" s="18" t="s">
        <v>847</v>
      </c>
      <c r="AO101" s="19">
        <v>1</v>
      </c>
      <c r="AP101" s="19">
        <v>9</v>
      </c>
      <c r="AQ101" s="19">
        <v>410</v>
      </c>
      <c r="AR101" s="19">
        <v>0</v>
      </c>
      <c r="AS101" s="18" t="s">
        <v>848</v>
      </c>
      <c r="AT101" s="19">
        <v>1</v>
      </c>
      <c r="AU101" s="19">
        <v>31</v>
      </c>
      <c r="AV101" s="19">
        <v>715</v>
      </c>
      <c r="AW101" s="19">
        <v>7</v>
      </c>
      <c r="AX101" s="18" t="s">
        <v>849</v>
      </c>
      <c r="AY101" s="19">
        <v>1</v>
      </c>
      <c r="AZ101" s="19">
        <v>6200</v>
      </c>
      <c r="BA101" s="19">
        <v>1</v>
      </c>
      <c r="BB101" s="19">
        <v>4</v>
      </c>
      <c r="BC101" s="19">
        <v>37</v>
      </c>
      <c r="BD101" s="19">
        <v>1</v>
      </c>
      <c r="BE101" s="18" t="s">
        <v>850</v>
      </c>
      <c r="BF101" s="19">
        <v>1</v>
      </c>
      <c r="BG101" s="19">
        <v>31</v>
      </c>
      <c r="BH101" s="19">
        <v>31</v>
      </c>
      <c r="BI101" s="19">
        <v>31</v>
      </c>
      <c r="BJ101" s="19">
        <v>31</v>
      </c>
      <c r="BK101" s="19">
        <v>0</v>
      </c>
      <c r="BL101" s="19">
        <v>31</v>
      </c>
      <c r="BM101" s="19">
        <v>12</v>
      </c>
      <c r="BN101" s="19">
        <v>715</v>
      </c>
      <c r="BO101" s="19">
        <v>1</v>
      </c>
      <c r="BP101" s="18" t="s">
        <v>851</v>
      </c>
      <c r="BQ101" s="19">
        <v>1</v>
      </c>
      <c r="BR101" s="19">
        <v>7</v>
      </c>
      <c r="BS101" s="18" t="s">
        <v>852</v>
      </c>
      <c r="BT101" s="20" t="s">
        <v>853</v>
      </c>
      <c r="BU101" s="19">
        <v>1</v>
      </c>
      <c r="BV101" s="19">
        <v>0</v>
      </c>
      <c r="BW101" s="18" t="s">
        <v>835</v>
      </c>
      <c r="BX101" s="18"/>
      <c r="BY101" s="18"/>
      <c r="BZ101" s="18"/>
      <c r="CA101" s="18"/>
      <c r="CB101" s="18"/>
      <c r="CC101" s="18"/>
    </row>
    <row r="102" spans="1:81" s="10" customFormat="1" ht="15.75" customHeight="1" x14ac:dyDescent="0.2">
      <c r="A102" s="17">
        <v>44900.471134259256</v>
      </c>
      <c r="B102" s="18" t="s">
        <v>80</v>
      </c>
      <c r="C102" s="18" t="s">
        <v>524</v>
      </c>
      <c r="D102" s="18" t="s">
        <v>854</v>
      </c>
      <c r="E102" s="19">
        <v>1</v>
      </c>
      <c r="F102" s="19">
        <v>0</v>
      </c>
      <c r="G102" s="19">
        <v>1</v>
      </c>
      <c r="H102" s="19">
        <v>0</v>
      </c>
      <c r="I102" s="19">
        <v>0</v>
      </c>
      <c r="J102" s="19">
        <v>0</v>
      </c>
      <c r="K102" s="19">
        <v>0</v>
      </c>
      <c r="L102" s="19">
        <v>1</v>
      </c>
      <c r="M102" s="19">
        <v>0</v>
      </c>
      <c r="N102" s="19">
        <v>0</v>
      </c>
      <c r="O102" s="19">
        <v>0</v>
      </c>
      <c r="P102" s="19">
        <v>1</v>
      </c>
      <c r="Q102" s="19">
        <v>0</v>
      </c>
      <c r="R102" s="19">
        <v>0</v>
      </c>
      <c r="S102" s="19">
        <v>0</v>
      </c>
      <c r="T102" s="19">
        <v>0</v>
      </c>
      <c r="U102" s="19">
        <v>1</v>
      </c>
      <c r="V102" s="19">
        <v>0</v>
      </c>
      <c r="W102" s="19">
        <v>0</v>
      </c>
      <c r="X102" s="19">
        <v>0</v>
      </c>
      <c r="Y102" s="19">
        <v>0</v>
      </c>
      <c r="Z102" s="19">
        <v>1</v>
      </c>
      <c r="AA102" s="19">
        <v>0</v>
      </c>
      <c r="AB102" s="19">
        <v>0</v>
      </c>
      <c r="AC102" s="19">
        <v>0</v>
      </c>
      <c r="AD102" s="19">
        <v>0</v>
      </c>
      <c r="AE102" s="19">
        <v>1</v>
      </c>
      <c r="AF102" s="19">
        <v>1</v>
      </c>
      <c r="AG102" s="19">
        <v>23</v>
      </c>
      <c r="AH102" s="19">
        <v>0</v>
      </c>
      <c r="AI102" s="18" t="s">
        <v>855</v>
      </c>
      <c r="AJ102" s="19">
        <v>1</v>
      </c>
      <c r="AK102" s="19">
        <v>0</v>
      </c>
      <c r="AL102" s="19">
        <v>0</v>
      </c>
      <c r="AM102" s="19">
        <v>0</v>
      </c>
      <c r="AN102" s="19">
        <v>0</v>
      </c>
      <c r="AO102" s="19">
        <v>1</v>
      </c>
      <c r="AP102" s="19">
        <v>0</v>
      </c>
      <c r="AQ102" s="19">
        <v>0</v>
      </c>
      <c r="AR102" s="19">
        <v>0</v>
      </c>
      <c r="AS102" s="19">
        <v>0</v>
      </c>
      <c r="AT102" s="19">
        <v>1</v>
      </c>
      <c r="AU102" s="19">
        <v>0</v>
      </c>
      <c r="AV102" s="19">
        <v>0</v>
      </c>
      <c r="AW102" s="19">
        <v>0</v>
      </c>
      <c r="AX102" s="19">
        <v>0</v>
      </c>
      <c r="AY102" s="19">
        <v>1</v>
      </c>
      <c r="AZ102" s="19">
        <v>0</v>
      </c>
      <c r="BA102" s="19">
        <v>1</v>
      </c>
      <c r="BB102" s="19">
        <v>0</v>
      </c>
      <c r="BC102" s="19">
        <v>0</v>
      </c>
      <c r="BD102" s="19">
        <v>0</v>
      </c>
      <c r="BE102" s="19">
        <v>0</v>
      </c>
      <c r="BF102" s="19">
        <v>1</v>
      </c>
      <c r="BG102" s="19">
        <v>0</v>
      </c>
      <c r="BH102" s="19">
        <v>0</v>
      </c>
      <c r="BI102" s="19">
        <v>0</v>
      </c>
      <c r="BJ102" s="19">
        <v>0</v>
      </c>
      <c r="BK102" s="19">
        <v>0</v>
      </c>
      <c r="BL102" s="19">
        <v>0</v>
      </c>
      <c r="BM102" s="19">
        <v>0</v>
      </c>
      <c r="BN102" s="19">
        <v>0</v>
      </c>
      <c r="BO102" s="19">
        <v>0</v>
      </c>
      <c r="BP102" s="19">
        <v>0</v>
      </c>
      <c r="BQ102" s="19">
        <v>1</v>
      </c>
      <c r="BR102" s="19">
        <v>0</v>
      </c>
      <c r="BS102" s="19">
        <v>0</v>
      </c>
      <c r="BT102" s="19">
        <v>0</v>
      </c>
      <c r="BU102" s="19">
        <v>1</v>
      </c>
      <c r="BV102" s="19">
        <v>0</v>
      </c>
      <c r="BW102" s="19">
        <v>0</v>
      </c>
      <c r="BX102" s="18"/>
      <c r="BY102" s="18"/>
      <c r="BZ102" s="18"/>
      <c r="CA102" s="18"/>
      <c r="CB102" s="18"/>
      <c r="CC102" s="18"/>
    </row>
    <row r="103" spans="1:81" s="10" customFormat="1" ht="15.75" customHeight="1" x14ac:dyDescent="0.2">
      <c r="A103" s="17">
        <v>44900.481307870374</v>
      </c>
      <c r="B103" s="18" t="s">
        <v>80</v>
      </c>
      <c r="C103" s="18" t="s">
        <v>524</v>
      </c>
      <c r="D103" s="18" t="s">
        <v>856</v>
      </c>
      <c r="E103" s="19">
        <v>0</v>
      </c>
      <c r="F103" s="19">
        <v>0</v>
      </c>
      <c r="G103" s="19">
        <v>1</v>
      </c>
      <c r="H103" s="19">
        <v>30</v>
      </c>
      <c r="I103" s="19">
        <v>697</v>
      </c>
      <c r="J103" s="19">
        <v>2</v>
      </c>
      <c r="K103" s="18" t="s">
        <v>857</v>
      </c>
      <c r="L103" s="19">
        <v>0</v>
      </c>
      <c r="M103" s="19">
        <v>0</v>
      </c>
      <c r="N103" s="19">
        <v>0</v>
      </c>
      <c r="O103" s="19">
        <v>0</v>
      </c>
      <c r="P103" s="19">
        <v>0</v>
      </c>
      <c r="Q103" s="19">
        <v>0</v>
      </c>
      <c r="R103" s="19">
        <v>0</v>
      </c>
      <c r="S103" s="19">
        <v>0</v>
      </c>
      <c r="T103" s="19">
        <v>0</v>
      </c>
      <c r="U103" s="19">
        <v>0</v>
      </c>
      <c r="V103" s="19">
        <v>0</v>
      </c>
      <c r="W103" s="19">
        <v>0</v>
      </c>
      <c r="X103" s="19">
        <v>0</v>
      </c>
      <c r="Y103" s="19">
        <v>0</v>
      </c>
      <c r="Z103" s="19">
        <v>0</v>
      </c>
      <c r="AA103" s="19">
        <v>0</v>
      </c>
      <c r="AB103" s="19">
        <v>0</v>
      </c>
      <c r="AC103" s="19">
        <v>0</v>
      </c>
      <c r="AD103" s="19">
        <v>0</v>
      </c>
      <c r="AE103" s="19">
        <v>1</v>
      </c>
      <c r="AF103" s="19">
        <v>15</v>
      </c>
      <c r="AG103" s="19">
        <v>397</v>
      </c>
      <c r="AH103" s="19">
        <v>1</v>
      </c>
      <c r="AI103" s="18" t="s">
        <v>858</v>
      </c>
      <c r="AJ103" s="19">
        <v>0</v>
      </c>
      <c r="AK103" s="19">
        <v>0</v>
      </c>
      <c r="AL103" s="19">
        <v>0</v>
      </c>
      <c r="AM103" s="19">
        <v>0</v>
      </c>
      <c r="AN103" s="19">
        <v>0</v>
      </c>
      <c r="AO103" s="19">
        <v>0</v>
      </c>
      <c r="AP103" s="19">
        <v>0</v>
      </c>
      <c r="AQ103" s="19">
        <v>0</v>
      </c>
      <c r="AR103" s="19">
        <v>0</v>
      </c>
      <c r="AS103" s="19">
        <v>0</v>
      </c>
      <c r="AT103" s="19">
        <v>0</v>
      </c>
      <c r="AU103" s="19">
        <v>0</v>
      </c>
      <c r="AV103" s="19">
        <v>0</v>
      </c>
      <c r="AW103" s="19">
        <v>0</v>
      </c>
      <c r="AX103" s="19">
        <v>0</v>
      </c>
      <c r="AY103" s="19">
        <v>1</v>
      </c>
      <c r="AZ103" s="19">
        <v>5</v>
      </c>
      <c r="BA103" s="19">
        <v>0</v>
      </c>
      <c r="BB103" s="19">
        <v>0</v>
      </c>
      <c r="BC103" s="19">
        <v>0</v>
      </c>
      <c r="BD103" s="19">
        <v>0</v>
      </c>
      <c r="BE103" s="19">
        <v>0</v>
      </c>
      <c r="BF103" s="19">
        <v>1</v>
      </c>
      <c r="BG103" s="19">
        <v>0</v>
      </c>
      <c r="BH103" s="19">
        <v>1</v>
      </c>
      <c r="BI103" s="19">
        <v>1</v>
      </c>
      <c r="BJ103" s="19">
        <v>1</v>
      </c>
      <c r="BK103" s="19">
        <v>1</v>
      </c>
      <c r="BL103" s="19">
        <v>15</v>
      </c>
      <c r="BM103" s="19">
        <v>0</v>
      </c>
      <c r="BN103" s="19">
        <v>397</v>
      </c>
      <c r="BO103" s="19">
        <v>1</v>
      </c>
      <c r="BP103" s="18" t="s">
        <v>859</v>
      </c>
      <c r="BQ103" s="19">
        <v>0</v>
      </c>
      <c r="BR103" s="19">
        <v>0</v>
      </c>
      <c r="BS103" s="19">
        <v>0</v>
      </c>
      <c r="BT103" s="19">
        <v>0</v>
      </c>
      <c r="BU103" s="19">
        <v>0</v>
      </c>
      <c r="BV103" s="19">
        <v>0</v>
      </c>
      <c r="BW103" s="19">
        <v>0</v>
      </c>
      <c r="BX103" s="18"/>
      <c r="BY103" s="18"/>
      <c r="BZ103" s="18"/>
      <c r="CA103" s="18"/>
      <c r="CB103" s="18"/>
      <c r="CC103" s="18"/>
    </row>
    <row r="104" spans="1:81" s="10" customFormat="1" ht="15.75" customHeight="1" x14ac:dyDescent="0.2">
      <c r="A104" s="17">
        <v>44900.490393518521</v>
      </c>
      <c r="B104" s="18" t="s">
        <v>80</v>
      </c>
      <c r="C104" s="18" t="s">
        <v>524</v>
      </c>
      <c r="D104" s="18" t="s">
        <v>860</v>
      </c>
      <c r="E104" s="19">
        <v>1</v>
      </c>
      <c r="F104" s="19">
        <v>1</v>
      </c>
      <c r="G104" s="19">
        <v>1</v>
      </c>
      <c r="H104" s="19">
        <v>5</v>
      </c>
      <c r="I104" s="19">
        <v>463</v>
      </c>
      <c r="J104" s="19">
        <v>2</v>
      </c>
      <c r="K104" s="18" t="s">
        <v>861</v>
      </c>
      <c r="L104" s="19">
        <v>0</v>
      </c>
      <c r="M104" s="19">
        <v>0</v>
      </c>
      <c r="N104" s="19">
        <v>0</v>
      </c>
      <c r="O104" s="18" t="s">
        <v>579</v>
      </c>
      <c r="P104" s="19">
        <v>1</v>
      </c>
      <c r="Q104" s="19">
        <v>5</v>
      </c>
      <c r="R104" s="19">
        <v>35</v>
      </c>
      <c r="S104" s="19">
        <v>2</v>
      </c>
      <c r="T104" s="18" t="s">
        <v>862</v>
      </c>
      <c r="U104" s="19">
        <v>1</v>
      </c>
      <c r="V104" s="19">
        <v>1</v>
      </c>
      <c r="W104" s="19">
        <v>110</v>
      </c>
      <c r="X104" s="19">
        <v>0</v>
      </c>
      <c r="Y104" s="18" t="s">
        <v>863</v>
      </c>
      <c r="Z104" s="19">
        <v>1</v>
      </c>
      <c r="AA104" s="19">
        <v>1</v>
      </c>
      <c r="AB104" s="19">
        <v>30</v>
      </c>
      <c r="AC104" s="19">
        <v>0</v>
      </c>
      <c r="AD104" s="18" t="s">
        <v>864</v>
      </c>
      <c r="AE104" s="19">
        <v>1</v>
      </c>
      <c r="AF104" s="19">
        <v>108</v>
      </c>
      <c r="AG104" s="19">
        <v>812</v>
      </c>
      <c r="AH104" s="19">
        <v>0</v>
      </c>
      <c r="AI104" s="18" t="s">
        <v>865</v>
      </c>
      <c r="AJ104" s="19">
        <v>1</v>
      </c>
      <c r="AK104" s="19">
        <v>2</v>
      </c>
      <c r="AL104" s="19">
        <v>387</v>
      </c>
      <c r="AM104" s="19">
        <v>1</v>
      </c>
      <c r="AN104" s="18" t="s">
        <v>866</v>
      </c>
      <c r="AO104" s="19">
        <v>1</v>
      </c>
      <c r="AP104" s="19">
        <v>1</v>
      </c>
      <c r="AQ104" s="19">
        <v>30</v>
      </c>
      <c r="AR104" s="19">
        <v>0</v>
      </c>
      <c r="AS104" s="18" t="s">
        <v>867</v>
      </c>
      <c r="AT104" s="19">
        <v>1</v>
      </c>
      <c r="AU104" s="19">
        <v>0</v>
      </c>
      <c r="AV104" s="19">
        <v>0</v>
      </c>
      <c r="AW104" s="19">
        <v>0</v>
      </c>
      <c r="AX104" s="18" t="s">
        <v>579</v>
      </c>
      <c r="AY104" s="19">
        <v>1</v>
      </c>
      <c r="AZ104" s="19">
        <v>6111</v>
      </c>
      <c r="BA104" s="19">
        <v>0</v>
      </c>
      <c r="BB104" s="19">
        <v>0</v>
      </c>
      <c r="BC104" s="19">
        <v>0</v>
      </c>
      <c r="BD104" s="19">
        <v>0</v>
      </c>
      <c r="BE104" s="19">
        <v>0</v>
      </c>
      <c r="BF104" s="19">
        <v>1</v>
      </c>
      <c r="BG104" s="19">
        <v>1</v>
      </c>
      <c r="BH104" s="19">
        <v>1</v>
      </c>
      <c r="BI104" s="19">
        <v>1</v>
      </c>
      <c r="BJ104" s="19">
        <v>1</v>
      </c>
      <c r="BK104" s="19">
        <v>1</v>
      </c>
      <c r="BL104" s="19">
        <v>1</v>
      </c>
      <c r="BM104" s="19">
        <v>2</v>
      </c>
      <c r="BN104" s="19">
        <v>65</v>
      </c>
      <c r="BO104" s="19">
        <v>1</v>
      </c>
      <c r="BP104" s="18" t="s">
        <v>868</v>
      </c>
      <c r="BQ104" s="19">
        <v>1</v>
      </c>
      <c r="BR104" s="19">
        <v>6</v>
      </c>
      <c r="BS104" s="18" t="s">
        <v>869</v>
      </c>
      <c r="BT104" s="18" t="s">
        <v>870</v>
      </c>
      <c r="BU104" s="19">
        <v>1</v>
      </c>
      <c r="BV104" s="19">
        <v>1</v>
      </c>
      <c r="BW104" s="21" t="s">
        <v>871</v>
      </c>
      <c r="BX104" s="18"/>
      <c r="BY104" s="18"/>
      <c r="BZ104" s="18"/>
      <c r="CA104" s="18"/>
      <c r="CB104" s="18"/>
      <c r="CC104" s="18"/>
    </row>
    <row r="105" spans="1:81" s="10" customFormat="1" ht="15.75" customHeight="1" x14ac:dyDescent="0.2">
      <c r="A105" s="17">
        <v>44900.496678240743</v>
      </c>
      <c r="B105" s="18" t="s">
        <v>80</v>
      </c>
      <c r="C105" s="18" t="s">
        <v>457</v>
      </c>
      <c r="D105" s="18" t="s">
        <v>833</v>
      </c>
      <c r="E105" s="19">
        <v>0</v>
      </c>
      <c r="F105" s="19">
        <v>0</v>
      </c>
      <c r="G105" s="19">
        <v>1</v>
      </c>
      <c r="H105" s="19">
        <v>1</v>
      </c>
      <c r="I105" s="19">
        <v>23</v>
      </c>
      <c r="J105" s="19">
        <v>0</v>
      </c>
      <c r="K105" s="18" t="s">
        <v>872</v>
      </c>
      <c r="L105" s="19">
        <v>0</v>
      </c>
      <c r="M105" s="19">
        <v>0</v>
      </c>
      <c r="N105" s="19">
        <v>0</v>
      </c>
      <c r="O105" s="19">
        <v>0</v>
      </c>
      <c r="P105" s="19">
        <v>0</v>
      </c>
      <c r="Q105" s="19">
        <v>0</v>
      </c>
      <c r="R105" s="19">
        <v>0</v>
      </c>
      <c r="S105" s="19">
        <v>0</v>
      </c>
      <c r="T105" s="19">
        <v>0</v>
      </c>
      <c r="U105" s="19">
        <v>0</v>
      </c>
      <c r="V105" s="19">
        <v>0</v>
      </c>
      <c r="W105" s="19">
        <v>0</v>
      </c>
      <c r="X105" s="19">
        <v>0</v>
      </c>
      <c r="Y105" s="19">
        <v>0</v>
      </c>
      <c r="Z105" s="19">
        <v>0</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1</v>
      </c>
      <c r="AZ105" s="19">
        <v>20</v>
      </c>
      <c r="BA105" s="19">
        <v>0</v>
      </c>
      <c r="BB105" s="19">
        <v>0</v>
      </c>
      <c r="BC105" s="19">
        <v>0</v>
      </c>
      <c r="BD105" s="19">
        <v>0</v>
      </c>
      <c r="BE105" s="19">
        <v>0</v>
      </c>
      <c r="BF105" s="19">
        <v>1</v>
      </c>
      <c r="BG105" s="19">
        <v>1</v>
      </c>
      <c r="BH105" s="19">
        <v>1</v>
      </c>
      <c r="BI105" s="19">
        <v>1</v>
      </c>
      <c r="BJ105" s="19">
        <v>1</v>
      </c>
      <c r="BK105" s="19">
        <v>1</v>
      </c>
      <c r="BL105" s="19">
        <v>22</v>
      </c>
      <c r="BM105" s="19">
        <v>0</v>
      </c>
      <c r="BN105" s="19">
        <v>243</v>
      </c>
      <c r="BO105" s="19">
        <v>0</v>
      </c>
      <c r="BP105" s="18" t="s">
        <v>873</v>
      </c>
      <c r="BQ105" s="19">
        <v>0</v>
      </c>
      <c r="BR105" s="19">
        <v>0</v>
      </c>
      <c r="BS105" s="19">
        <v>0</v>
      </c>
      <c r="BT105" s="19">
        <v>0</v>
      </c>
      <c r="BU105" s="19">
        <v>0</v>
      </c>
      <c r="BV105" s="19">
        <v>0</v>
      </c>
      <c r="BW105" s="19">
        <v>0</v>
      </c>
      <c r="BX105" s="18"/>
      <c r="BY105" s="18"/>
      <c r="BZ105" s="18"/>
      <c r="CA105" s="18"/>
      <c r="CB105" s="18"/>
      <c r="CC105" s="18"/>
    </row>
    <row r="106" spans="1:81" s="10" customFormat="1" ht="15.75" customHeight="1" x14ac:dyDescent="0.2">
      <c r="A106" s="17">
        <v>44900.50744212963</v>
      </c>
      <c r="B106" s="18" t="s">
        <v>80</v>
      </c>
      <c r="C106" s="18" t="s">
        <v>524</v>
      </c>
      <c r="D106" s="18" t="s">
        <v>841</v>
      </c>
      <c r="E106" s="19">
        <v>1</v>
      </c>
      <c r="F106" s="19">
        <v>0</v>
      </c>
      <c r="G106" s="19">
        <v>1</v>
      </c>
      <c r="H106" s="19">
        <v>3</v>
      </c>
      <c r="I106" s="19">
        <v>300</v>
      </c>
      <c r="J106" s="19">
        <v>0</v>
      </c>
      <c r="K106" s="18" t="s">
        <v>874</v>
      </c>
      <c r="L106" s="19">
        <v>1</v>
      </c>
      <c r="M106" s="19">
        <v>0</v>
      </c>
      <c r="N106" s="19">
        <v>0</v>
      </c>
      <c r="O106" s="18" t="s">
        <v>835</v>
      </c>
      <c r="P106" s="19">
        <v>1</v>
      </c>
      <c r="Q106" s="19">
        <v>0</v>
      </c>
      <c r="R106" s="19">
        <v>0</v>
      </c>
      <c r="S106" s="19">
        <v>0</v>
      </c>
      <c r="T106" s="18" t="s">
        <v>835</v>
      </c>
      <c r="U106" s="19">
        <v>1</v>
      </c>
      <c r="V106" s="19">
        <v>0</v>
      </c>
      <c r="W106" s="19">
        <v>0</v>
      </c>
      <c r="X106" s="19">
        <v>0</v>
      </c>
      <c r="Y106" s="18" t="s">
        <v>835</v>
      </c>
      <c r="Z106" s="19">
        <v>1</v>
      </c>
      <c r="AA106" s="19">
        <v>6</v>
      </c>
      <c r="AB106" s="19">
        <v>237</v>
      </c>
      <c r="AC106" s="19">
        <v>0</v>
      </c>
      <c r="AD106" s="18" t="s">
        <v>848</v>
      </c>
      <c r="AE106" s="19">
        <v>1</v>
      </c>
      <c r="AF106" s="19">
        <v>93</v>
      </c>
      <c r="AG106" s="19">
        <v>715</v>
      </c>
      <c r="AH106" s="19">
        <v>0</v>
      </c>
      <c r="AI106" s="18" t="s">
        <v>875</v>
      </c>
      <c r="AJ106" s="19">
        <v>1</v>
      </c>
      <c r="AK106" s="19">
        <v>7</v>
      </c>
      <c r="AL106" s="19">
        <v>350</v>
      </c>
      <c r="AM106" s="19">
        <v>0</v>
      </c>
      <c r="AN106" s="18" t="s">
        <v>876</v>
      </c>
      <c r="AO106" s="19">
        <v>1</v>
      </c>
      <c r="AP106" s="19">
        <v>4</v>
      </c>
      <c r="AQ106" s="19">
        <v>200</v>
      </c>
      <c r="AR106" s="19">
        <v>0</v>
      </c>
      <c r="AS106" s="18" t="s">
        <v>877</v>
      </c>
      <c r="AT106" s="19">
        <v>1</v>
      </c>
      <c r="AU106" s="19">
        <v>0</v>
      </c>
      <c r="AV106" s="19">
        <v>0</v>
      </c>
      <c r="AW106" s="19">
        <v>0</v>
      </c>
      <c r="AX106" s="18" t="s">
        <v>835</v>
      </c>
      <c r="AY106" s="19">
        <v>1</v>
      </c>
      <c r="AZ106" s="19">
        <v>5301</v>
      </c>
      <c r="BA106" s="19">
        <v>1</v>
      </c>
      <c r="BB106" s="19">
        <v>2</v>
      </c>
      <c r="BC106" s="19">
        <v>54</v>
      </c>
      <c r="BD106" s="19">
        <v>0</v>
      </c>
      <c r="BE106" s="18" t="s">
        <v>878</v>
      </c>
      <c r="BF106" s="19">
        <v>1</v>
      </c>
      <c r="BG106" s="19">
        <v>31</v>
      </c>
      <c r="BH106" s="19">
        <v>31</v>
      </c>
      <c r="BI106" s="19">
        <v>31</v>
      </c>
      <c r="BJ106" s="19">
        <v>31</v>
      </c>
      <c r="BK106" s="19">
        <v>0</v>
      </c>
      <c r="BL106" s="19">
        <v>31</v>
      </c>
      <c r="BM106" s="19">
        <v>3</v>
      </c>
      <c r="BN106" s="19">
        <v>690</v>
      </c>
      <c r="BO106" s="19">
        <v>0</v>
      </c>
      <c r="BP106" s="18" t="s">
        <v>879</v>
      </c>
      <c r="BQ106" s="19">
        <v>1</v>
      </c>
      <c r="BR106" s="19">
        <v>7</v>
      </c>
      <c r="BS106" s="18" t="s">
        <v>852</v>
      </c>
      <c r="BT106" s="20" t="s">
        <v>853</v>
      </c>
      <c r="BU106" s="19">
        <v>1</v>
      </c>
      <c r="BV106" s="19">
        <v>0</v>
      </c>
      <c r="BW106" s="18" t="s">
        <v>835</v>
      </c>
      <c r="BX106" s="18"/>
      <c r="BY106" s="18"/>
      <c r="BZ106" s="18"/>
      <c r="CA106" s="18"/>
      <c r="CB106" s="18"/>
      <c r="CC106" s="18"/>
    </row>
    <row r="107" spans="1:81" s="10" customFormat="1" ht="15.75" customHeight="1" x14ac:dyDescent="0.2">
      <c r="A107" s="17">
        <v>44900.515729166669</v>
      </c>
      <c r="B107" s="18" t="s">
        <v>80</v>
      </c>
      <c r="C107" s="18" t="s">
        <v>457</v>
      </c>
      <c r="D107" s="18" t="s">
        <v>880</v>
      </c>
      <c r="E107" s="19">
        <v>1</v>
      </c>
      <c r="F107" s="19">
        <v>1</v>
      </c>
      <c r="G107" s="19">
        <v>1</v>
      </c>
      <c r="H107" s="19">
        <v>1</v>
      </c>
      <c r="I107" s="19">
        <v>285</v>
      </c>
      <c r="J107" s="19">
        <v>1</v>
      </c>
      <c r="K107" s="18" t="s">
        <v>881</v>
      </c>
      <c r="L107" s="19">
        <v>0</v>
      </c>
      <c r="M107" s="19">
        <v>0</v>
      </c>
      <c r="N107" s="19">
        <v>0</v>
      </c>
      <c r="O107" s="19">
        <v>0</v>
      </c>
      <c r="P107" s="19">
        <v>1</v>
      </c>
      <c r="Q107" s="19">
        <v>1</v>
      </c>
      <c r="R107" s="19">
        <v>8</v>
      </c>
      <c r="S107" s="19">
        <v>1</v>
      </c>
      <c r="T107" s="18" t="s">
        <v>882</v>
      </c>
      <c r="U107" s="19">
        <v>1</v>
      </c>
      <c r="V107" s="19">
        <v>1</v>
      </c>
      <c r="W107" s="19">
        <v>110</v>
      </c>
      <c r="X107" s="19">
        <v>0</v>
      </c>
      <c r="Y107" s="18" t="s">
        <v>883</v>
      </c>
      <c r="Z107" s="19">
        <v>1</v>
      </c>
      <c r="AA107" s="19">
        <v>1</v>
      </c>
      <c r="AB107" s="19">
        <v>70</v>
      </c>
      <c r="AC107" s="19">
        <v>0</v>
      </c>
      <c r="AD107" s="18" t="s">
        <v>884</v>
      </c>
      <c r="AE107" s="19">
        <v>1</v>
      </c>
      <c r="AF107" s="19">
        <v>3</v>
      </c>
      <c r="AG107" s="19">
        <v>3</v>
      </c>
      <c r="AH107" s="19">
        <v>1</v>
      </c>
      <c r="AI107" s="18" t="s">
        <v>885</v>
      </c>
      <c r="AJ107" s="19">
        <v>1</v>
      </c>
      <c r="AK107" s="19">
        <v>1</v>
      </c>
      <c r="AL107" s="19">
        <v>280</v>
      </c>
      <c r="AM107" s="19">
        <v>1</v>
      </c>
      <c r="AN107" s="18" t="s">
        <v>886</v>
      </c>
      <c r="AO107" s="19">
        <v>1</v>
      </c>
      <c r="AP107" s="19">
        <v>1</v>
      </c>
      <c r="AQ107" s="19">
        <v>200</v>
      </c>
      <c r="AR107" s="19">
        <v>0</v>
      </c>
      <c r="AS107" s="18" t="s">
        <v>887</v>
      </c>
      <c r="AT107" s="19">
        <v>1</v>
      </c>
      <c r="AU107" s="19">
        <v>10</v>
      </c>
      <c r="AV107" s="19">
        <v>350</v>
      </c>
      <c r="AW107" s="19">
        <v>5</v>
      </c>
      <c r="AX107" s="18" t="s">
        <v>888</v>
      </c>
      <c r="AY107" s="19">
        <v>1</v>
      </c>
      <c r="AZ107" s="19">
        <v>2732</v>
      </c>
      <c r="BA107" s="19">
        <v>1</v>
      </c>
      <c r="BB107" s="19">
        <v>2</v>
      </c>
      <c r="BC107" s="19">
        <v>2</v>
      </c>
      <c r="BD107" s="19">
        <v>1</v>
      </c>
      <c r="BE107" s="18" t="s">
        <v>889</v>
      </c>
      <c r="BF107" s="19">
        <v>1</v>
      </c>
      <c r="BG107" s="19">
        <v>1</v>
      </c>
      <c r="BH107" s="19">
        <v>1</v>
      </c>
      <c r="BI107" s="19">
        <v>1</v>
      </c>
      <c r="BJ107" s="19">
        <v>1</v>
      </c>
      <c r="BK107" s="19">
        <v>0</v>
      </c>
      <c r="BL107" s="19">
        <v>1</v>
      </c>
      <c r="BM107" s="19">
        <v>1</v>
      </c>
      <c r="BN107" s="19">
        <v>50</v>
      </c>
      <c r="BO107" s="19">
        <v>1</v>
      </c>
      <c r="BP107" s="18" t="s">
        <v>890</v>
      </c>
      <c r="BQ107" s="19">
        <v>1</v>
      </c>
      <c r="BR107" s="19">
        <v>3</v>
      </c>
      <c r="BS107" s="18" t="s">
        <v>891</v>
      </c>
      <c r="BT107" s="20" t="s">
        <v>892</v>
      </c>
      <c r="BU107" s="19">
        <v>1</v>
      </c>
      <c r="BV107" s="19">
        <v>1</v>
      </c>
      <c r="BW107" s="18" t="s">
        <v>893</v>
      </c>
      <c r="BX107" s="18"/>
      <c r="BY107" s="18"/>
      <c r="BZ107" s="18"/>
      <c r="CA107" s="18"/>
      <c r="CB107" s="18"/>
      <c r="CC107" s="18"/>
    </row>
    <row r="108" spans="1:81" s="10" customFormat="1" ht="15.75" customHeight="1" x14ac:dyDescent="0.2">
      <c r="A108" s="17">
        <v>44900.522824074076</v>
      </c>
      <c r="B108" s="18" t="s">
        <v>80</v>
      </c>
      <c r="C108" s="18" t="s">
        <v>524</v>
      </c>
      <c r="D108" s="18" t="s">
        <v>894</v>
      </c>
      <c r="E108" s="19">
        <v>0</v>
      </c>
      <c r="F108" s="19">
        <v>0</v>
      </c>
      <c r="G108" s="19">
        <v>1</v>
      </c>
      <c r="H108" s="19">
        <v>4</v>
      </c>
      <c r="I108" s="19">
        <v>425</v>
      </c>
      <c r="J108" s="19">
        <v>0</v>
      </c>
      <c r="K108" s="18" t="s">
        <v>895</v>
      </c>
      <c r="L108" s="19">
        <v>0</v>
      </c>
      <c r="M108" s="19">
        <v>0</v>
      </c>
      <c r="N108" s="19">
        <v>0</v>
      </c>
      <c r="O108" s="19">
        <v>0</v>
      </c>
      <c r="P108" s="19">
        <v>0</v>
      </c>
      <c r="Q108" s="19">
        <v>0</v>
      </c>
      <c r="R108" s="19">
        <v>0</v>
      </c>
      <c r="S108" s="19">
        <v>0</v>
      </c>
      <c r="T108" s="19">
        <v>0</v>
      </c>
      <c r="U108" s="19">
        <v>0</v>
      </c>
      <c r="V108" s="19">
        <v>0</v>
      </c>
      <c r="W108" s="19">
        <v>0</v>
      </c>
      <c r="X108" s="19">
        <v>0</v>
      </c>
      <c r="Y108" s="19">
        <v>0</v>
      </c>
      <c r="Z108" s="19">
        <v>0</v>
      </c>
      <c r="AA108" s="19">
        <v>0</v>
      </c>
      <c r="AB108" s="19">
        <v>0</v>
      </c>
      <c r="AC108" s="19">
        <v>0</v>
      </c>
      <c r="AD108" s="19">
        <v>0</v>
      </c>
      <c r="AE108" s="19">
        <v>1</v>
      </c>
      <c r="AF108" s="19">
        <v>17</v>
      </c>
      <c r="AG108" s="19">
        <v>221</v>
      </c>
      <c r="AH108" s="19">
        <v>0</v>
      </c>
      <c r="AI108" s="18" t="s">
        <v>896</v>
      </c>
      <c r="AJ108" s="19">
        <v>1</v>
      </c>
      <c r="AK108" s="19">
        <v>0</v>
      </c>
      <c r="AL108" s="19">
        <v>0</v>
      </c>
      <c r="AM108" s="19">
        <v>0</v>
      </c>
      <c r="AN108" s="18" t="s">
        <v>897</v>
      </c>
      <c r="AO108" s="19">
        <v>0</v>
      </c>
      <c r="AP108" s="19">
        <v>0</v>
      </c>
      <c r="AQ108" s="19">
        <v>0</v>
      </c>
      <c r="AR108" s="19">
        <v>0</v>
      </c>
      <c r="AS108" s="19">
        <v>0</v>
      </c>
      <c r="AT108" s="19">
        <v>0</v>
      </c>
      <c r="AU108" s="19">
        <v>0</v>
      </c>
      <c r="AV108" s="19">
        <v>0</v>
      </c>
      <c r="AW108" s="19">
        <v>0</v>
      </c>
      <c r="AX108" s="19">
        <v>0</v>
      </c>
      <c r="AY108" s="19">
        <v>1</v>
      </c>
      <c r="AZ108" s="19">
        <v>6</v>
      </c>
      <c r="BA108" s="19">
        <v>0</v>
      </c>
      <c r="BB108" s="19">
        <v>0</v>
      </c>
      <c r="BC108" s="19">
        <v>0</v>
      </c>
      <c r="BD108" s="19">
        <v>0</v>
      </c>
      <c r="BE108" s="19">
        <v>0</v>
      </c>
      <c r="BF108" s="19">
        <v>1</v>
      </c>
      <c r="BG108" s="19">
        <v>3</v>
      </c>
      <c r="BH108" s="19">
        <v>3</v>
      </c>
      <c r="BI108" s="19">
        <v>3</v>
      </c>
      <c r="BJ108" s="19">
        <v>3</v>
      </c>
      <c r="BK108" s="19">
        <v>0</v>
      </c>
      <c r="BL108" s="19">
        <v>0</v>
      </c>
      <c r="BM108" s="19">
        <v>3</v>
      </c>
      <c r="BN108" s="19">
        <v>410</v>
      </c>
      <c r="BO108" s="19">
        <v>0</v>
      </c>
      <c r="BP108" s="18" t="s">
        <v>898</v>
      </c>
      <c r="BQ108" s="19">
        <v>0</v>
      </c>
      <c r="BR108" s="19">
        <v>0</v>
      </c>
      <c r="BS108" s="19">
        <v>0</v>
      </c>
      <c r="BT108" s="19">
        <v>0</v>
      </c>
      <c r="BU108" s="19">
        <v>1</v>
      </c>
      <c r="BV108" s="19">
        <v>4</v>
      </c>
      <c r="BW108" s="21" t="s">
        <v>899</v>
      </c>
      <c r="BX108" s="18"/>
      <c r="BY108" s="18"/>
      <c r="BZ108" s="18"/>
      <c r="CA108" s="18"/>
      <c r="CB108" s="18"/>
      <c r="CC108" s="18"/>
    </row>
    <row r="109" spans="1:81" s="10" customFormat="1" ht="15.75" customHeight="1" x14ac:dyDescent="0.2">
      <c r="A109" s="17">
        <v>44900.52447916667</v>
      </c>
      <c r="B109" s="18" t="s">
        <v>80</v>
      </c>
      <c r="C109" s="18" t="s">
        <v>524</v>
      </c>
      <c r="D109" s="18" t="s">
        <v>900</v>
      </c>
      <c r="E109" s="19">
        <v>1</v>
      </c>
      <c r="F109" s="19">
        <v>0</v>
      </c>
      <c r="G109" s="19">
        <v>1</v>
      </c>
      <c r="H109" s="19">
        <v>3</v>
      </c>
      <c r="I109" s="19">
        <v>175</v>
      </c>
      <c r="J109" s="19">
        <v>1</v>
      </c>
      <c r="K109" s="18" t="s">
        <v>901</v>
      </c>
      <c r="L109" s="19">
        <v>0</v>
      </c>
      <c r="M109" s="19">
        <v>0</v>
      </c>
      <c r="N109" s="19">
        <v>0</v>
      </c>
      <c r="O109" s="19">
        <v>0</v>
      </c>
      <c r="P109" s="19">
        <v>1</v>
      </c>
      <c r="Q109" s="19">
        <v>1</v>
      </c>
      <c r="R109" s="19">
        <v>15</v>
      </c>
      <c r="S109" s="19">
        <v>1</v>
      </c>
      <c r="T109" s="18" t="s">
        <v>902</v>
      </c>
      <c r="U109" s="19">
        <v>0</v>
      </c>
      <c r="V109" s="19">
        <v>0</v>
      </c>
      <c r="W109" s="19">
        <v>0</v>
      </c>
      <c r="X109" s="19">
        <v>0</v>
      </c>
      <c r="Y109" s="19">
        <v>0</v>
      </c>
      <c r="Z109" s="19">
        <v>1</v>
      </c>
      <c r="AA109" s="19">
        <v>3</v>
      </c>
      <c r="AB109" s="19">
        <v>298</v>
      </c>
      <c r="AC109" s="19">
        <v>0</v>
      </c>
      <c r="AD109" s="18" t="s">
        <v>903</v>
      </c>
      <c r="AE109" s="19">
        <v>1</v>
      </c>
      <c r="AF109" s="19">
        <v>14</v>
      </c>
      <c r="AG109" s="19">
        <v>621</v>
      </c>
      <c r="AH109" s="19">
        <v>1</v>
      </c>
      <c r="AI109" s="18" t="s">
        <v>904</v>
      </c>
      <c r="AJ109" s="19">
        <v>1</v>
      </c>
      <c r="AK109" s="19">
        <v>1</v>
      </c>
      <c r="AL109" s="19">
        <v>75</v>
      </c>
      <c r="AM109" s="19">
        <v>1</v>
      </c>
      <c r="AN109" s="18" t="s">
        <v>905</v>
      </c>
      <c r="AO109" s="19">
        <v>1</v>
      </c>
      <c r="AP109" s="19">
        <v>2</v>
      </c>
      <c r="AQ109" s="19">
        <v>50</v>
      </c>
      <c r="AR109" s="19">
        <v>0</v>
      </c>
      <c r="AS109" s="18" t="s">
        <v>906</v>
      </c>
      <c r="AT109" s="19">
        <v>0</v>
      </c>
      <c r="AU109" s="19">
        <v>0</v>
      </c>
      <c r="AV109" s="19">
        <v>0</v>
      </c>
      <c r="AW109" s="19">
        <v>0</v>
      </c>
      <c r="AX109" s="19">
        <v>0</v>
      </c>
      <c r="AY109" s="19">
        <v>1</v>
      </c>
      <c r="AZ109" s="19">
        <v>14</v>
      </c>
      <c r="BA109" s="19">
        <v>0</v>
      </c>
      <c r="BB109" s="19">
        <v>0</v>
      </c>
      <c r="BC109" s="19">
        <v>0</v>
      </c>
      <c r="BD109" s="19">
        <v>0</v>
      </c>
      <c r="BE109" s="19">
        <v>0</v>
      </c>
      <c r="BF109" s="19">
        <v>1</v>
      </c>
      <c r="BG109" s="19">
        <v>2</v>
      </c>
      <c r="BH109" s="19">
        <v>2</v>
      </c>
      <c r="BI109" s="19">
        <v>1</v>
      </c>
      <c r="BJ109" s="19">
        <v>1</v>
      </c>
      <c r="BK109" s="19">
        <v>0</v>
      </c>
      <c r="BL109" s="19">
        <v>2</v>
      </c>
      <c r="BM109" s="19">
        <v>3</v>
      </c>
      <c r="BN109" s="19">
        <v>890</v>
      </c>
      <c r="BO109" s="19">
        <v>0</v>
      </c>
      <c r="BP109" s="18" t="s">
        <v>907</v>
      </c>
      <c r="BQ109" s="19">
        <v>0</v>
      </c>
      <c r="BR109" s="19">
        <v>0</v>
      </c>
      <c r="BS109" s="19">
        <v>0</v>
      </c>
      <c r="BT109" s="19">
        <v>0</v>
      </c>
      <c r="BU109" s="19">
        <v>0</v>
      </c>
      <c r="BV109" s="19">
        <v>0</v>
      </c>
      <c r="BW109" s="19">
        <v>0</v>
      </c>
      <c r="BX109" s="18"/>
      <c r="BY109" s="18"/>
      <c r="BZ109" s="18"/>
      <c r="CA109" s="18"/>
      <c r="CB109" s="18"/>
      <c r="CC109" s="18"/>
    </row>
    <row r="110" spans="1:81" s="10" customFormat="1" ht="15.75" customHeight="1" x14ac:dyDescent="0.2">
      <c r="A110" s="17">
        <v>44900.533449074072</v>
      </c>
      <c r="B110" s="18" t="s">
        <v>80</v>
      </c>
      <c r="C110" s="18" t="s">
        <v>457</v>
      </c>
      <c r="D110" s="18" t="s">
        <v>908</v>
      </c>
      <c r="E110" s="19">
        <v>0</v>
      </c>
      <c r="F110" s="19">
        <v>0</v>
      </c>
      <c r="G110" s="19">
        <v>1</v>
      </c>
      <c r="H110" s="19">
        <v>3</v>
      </c>
      <c r="I110" s="19">
        <v>100</v>
      </c>
      <c r="J110" s="19">
        <v>0</v>
      </c>
      <c r="K110" s="18" t="s">
        <v>909</v>
      </c>
      <c r="L110" s="19">
        <v>1</v>
      </c>
      <c r="M110" s="19">
        <v>0</v>
      </c>
      <c r="N110" s="19">
        <v>0</v>
      </c>
      <c r="O110" s="19">
        <v>0</v>
      </c>
      <c r="P110" s="19">
        <v>1</v>
      </c>
      <c r="Q110" s="19">
        <v>0</v>
      </c>
      <c r="R110" s="19">
        <v>0</v>
      </c>
      <c r="S110" s="19">
        <v>0</v>
      </c>
      <c r="T110" s="19">
        <v>0</v>
      </c>
      <c r="U110" s="19">
        <v>1</v>
      </c>
      <c r="V110" s="19">
        <v>0</v>
      </c>
      <c r="W110" s="19">
        <v>0</v>
      </c>
      <c r="X110" s="19">
        <v>0</v>
      </c>
      <c r="Y110" s="19">
        <v>0</v>
      </c>
      <c r="Z110" s="19">
        <v>1</v>
      </c>
      <c r="AA110" s="19">
        <v>1</v>
      </c>
      <c r="AB110" s="19">
        <v>145</v>
      </c>
      <c r="AC110" s="19">
        <v>0</v>
      </c>
      <c r="AD110" s="18" t="s">
        <v>910</v>
      </c>
      <c r="AE110" s="19">
        <v>1</v>
      </c>
      <c r="AF110" s="19">
        <v>20</v>
      </c>
      <c r="AG110" s="19">
        <v>210</v>
      </c>
      <c r="AH110" s="19">
        <v>0</v>
      </c>
      <c r="AI110" s="18" t="s">
        <v>911</v>
      </c>
      <c r="AJ110" s="19">
        <v>1</v>
      </c>
      <c r="AK110" s="19">
        <v>1</v>
      </c>
      <c r="AL110" s="19">
        <v>48</v>
      </c>
      <c r="AM110" s="19">
        <v>0</v>
      </c>
      <c r="AN110" s="18" t="s">
        <v>912</v>
      </c>
      <c r="AO110" s="19">
        <v>0</v>
      </c>
      <c r="AP110" s="19">
        <v>0</v>
      </c>
      <c r="AQ110" s="19">
        <v>0</v>
      </c>
      <c r="AR110" s="19">
        <v>0</v>
      </c>
      <c r="AS110" s="19">
        <v>0</v>
      </c>
      <c r="AT110" s="19">
        <v>1</v>
      </c>
      <c r="AU110" s="19">
        <v>0</v>
      </c>
      <c r="AV110" s="19">
        <v>0</v>
      </c>
      <c r="AW110" s="19">
        <v>0</v>
      </c>
      <c r="AX110" s="19">
        <v>0</v>
      </c>
      <c r="AY110" s="19">
        <v>1</v>
      </c>
      <c r="AZ110" s="19">
        <v>24</v>
      </c>
      <c r="BA110" s="19">
        <v>1</v>
      </c>
      <c r="BB110" s="19">
        <v>0</v>
      </c>
      <c r="BC110" s="19">
        <v>0</v>
      </c>
      <c r="BD110" s="19">
        <v>0</v>
      </c>
      <c r="BE110" s="19">
        <v>0</v>
      </c>
      <c r="BF110" s="19">
        <v>1</v>
      </c>
      <c r="BG110" s="19">
        <v>10</v>
      </c>
      <c r="BH110" s="19">
        <v>1</v>
      </c>
      <c r="BI110" s="19">
        <v>0</v>
      </c>
      <c r="BJ110" s="19">
        <v>1</v>
      </c>
      <c r="BK110" s="19">
        <v>0</v>
      </c>
      <c r="BL110" s="19">
        <v>20</v>
      </c>
      <c r="BM110" s="19">
        <v>10</v>
      </c>
      <c r="BN110" s="19">
        <v>320</v>
      </c>
      <c r="BO110" s="19">
        <v>0</v>
      </c>
      <c r="BP110" s="18" t="s">
        <v>913</v>
      </c>
      <c r="BQ110" s="19">
        <v>1</v>
      </c>
      <c r="BR110" s="19">
        <v>3</v>
      </c>
      <c r="BS110" s="18" t="s">
        <v>914</v>
      </c>
      <c r="BT110" s="20" t="s">
        <v>915</v>
      </c>
      <c r="BU110" s="19">
        <v>1</v>
      </c>
      <c r="BV110" s="19">
        <v>0</v>
      </c>
      <c r="BW110" s="19">
        <v>0</v>
      </c>
      <c r="BX110" s="18"/>
      <c r="BY110" s="18"/>
      <c r="BZ110" s="18"/>
      <c r="CA110" s="18"/>
      <c r="CB110" s="18"/>
      <c r="CC110" s="18"/>
    </row>
    <row r="111" spans="1:81" s="10" customFormat="1" ht="15.75" customHeight="1" x14ac:dyDescent="0.2">
      <c r="A111" s="17">
        <v>44900.548483796294</v>
      </c>
      <c r="B111" s="18" t="s">
        <v>80</v>
      </c>
      <c r="C111" s="18" t="s">
        <v>524</v>
      </c>
      <c r="D111" s="18" t="s">
        <v>916</v>
      </c>
      <c r="E111" s="19">
        <v>1</v>
      </c>
      <c r="F111" s="19">
        <v>1</v>
      </c>
      <c r="G111" s="19">
        <v>1</v>
      </c>
      <c r="H111" s="19">
        <v>1</v>
      </c>
      <c r="I111" s="19">
        <v>15</v>
      </c>
      <c r="J111" s="19">
        <v>0</v>
      </c>
      <c r="K111" s="18" t="s">
        <v>917</v>
      </c>
      <c r="L111" s="19">
        <v>0</v>
      </c>
      <c r="M111" s="19">
        <v>0</v>
      </c>
      <c r="N111" s="19">
        <v>0</v>
      </c>
      <c r="O111" s="19">
        <v>0</v>
      </c>
      <c r="P111" s="19">
        <v>0</v>
      </c>
      <c r="Q111" s="19">
        <v>0</v>
      </c>
      <c r="R111" s="19">
        <v>0</v>
      </c>
      <c r="S111" s="19">
        <v>0</v>
      </c>
      <c r="T111" s="19">
        <v>0</v>
      </c>
      <c r="U111" s="19">
        <v>0</v>
      </c>
      <c r="V111" s="19">
        <v>0</v>
      </c>
      <c r="W111" s="19">
        <v>0</v>
      </c>
      <c r="X111" s="19">
        <v>0</v>
      </c>
      <c r="Y111" s="19">
        <v>0</v>
      </c>
      <c r="Z111" s="19">
        <v>1</v>
      </c>
      <c r="AA111" s="19">
        <v>2</v>
      </c>
      <c r="AB111" s="19">
        <v>100</v>
      </c>
      <c r="AC111" s="19">
        <v>0</v>
      </c>
      <c r="AD111" s="18" t="s">
        <v>918</v>
      </c>
      <c r="AE111" s="19">
        <v>1</v>
      </c>
      <c r="AF111" s="19">
        <v>1</v>
      </c>
      <c r="AG111" s="19">
        <v>400</v>
      </c>
      <c r="AH111" s="19">
        <v>0</v>
      </c>
      <c r="AI111" s="18" t="s">
        <v>919</v>
      </c>
      <c r="AJ111" s="19">
        <v>0</v>
      </c>
      <c r="AK111" s="19">
        <v>0</v>
      </c>
      <c r="AL111" s="19">
        <v>0</v>
      </c>
      <c r="AM111" s="19">
        <v>0</v>
      </c>
      <c r="AN111" s="19">
        <v>0</v>
      </c>
      <c r="AO111" s="19">
        <v>1</v>
      </c>
      <c r="AP111" s="19">
        <v>1</v>
      </c>
      <c r="AQ111" s="19">
        <v>200</v>
      </c>
      <c r="AR111" s="19">
        <v>0</v>
      </c>
      <c r="AS111" s="18" t="s">
        <v>920</v>
      </c>
      <c r="AT111" s="19">
        <v>1</v>
      </c>
      <c r="AU111" s="19">
        <v>1</v>
      </c>
      <c r="AV111" s="19">
        <v>50</v>
      </c>
      <c r="AW111" s="19">
        <v>1</v>
      </c>
      <c r="AX111" s="18" t="s">
        <v>921</v>
      </c>
      <c r="AY111" s="19">
        <v>1</v>
      </c>
      <c r="AZ111" s="19">
        <v>15</v>
      </c>
      <c r="BA111" s="19">
        <v>1</v>
      </c>
      <c r="BB111" s="19">
        <v>0</v>
      </c>
      <c r="BC111" s="19">
        <v>0</v>
      </c>
      <c r="BD111" s="19">
        <v>0</v>
      </c>
      <c r="BE111" s="19">
        <v>0</v>
      </c>
      <c r="BF111" s="19">
        <v>1</v>
      </c>
      <c r="BG111" s="19">
        <v>0</v>
      </c>
      <c r="BH111" s="19">
        <v>1</v>
      </c>
      <c r="BI111" s="19">
        <v>1</v>
      </c>
      <c r="BJ111" s="19">
        <v>1</v>
      </c>
      <c r="BK111" s="19">
        <v>1</v>
      </c>
      <c r="BL111" s="19">
        <v>1</v>
      </c>
      <c r="BM111" s="19">
        <v>1</v>
      </c>
      <c r="BN111" s="19">
        <v>400</v>
      </c>
      <c r="BO111" s="19">
        <v>0</v>
      </c>
      <c r="BP111" s="18" t="s">
        <v>922</v>
      </c>
      <c r="BQ111" s="19">
        <v>1</v>
      </c>
      <c r="BR111" s="19">
        <v>0</v>
      </c>
      <c r="BS111" s="19">
        <v>0</v>
      </c>
      <c r="BT111" s="19">
        <v>0</v>
      </c>
      <c r="BU111" s="19">
        <v>1</v>
      </c>
      <c r="BV111" s="19">
        <v>1</v>
      </c>
      <c r="BW111" s="18" t="s">
        <v>923</v>
      </c>
      <c r="BX111" s="18"/>
      <c r="BY111" s="18"/>
      <c r="BZ111" s="18"/>
      <c r="CA111" s="18"/>
      <c r="CB111" s="18"/>
      <c r="CC111" s="18"/>
    </row>
    <row r="112" spans="1:81" s="10" customFormat="1" ht="15.75" customHeight="1" x14ac:dyDescent="0.2">
      <c r="A112" s="17">
        <v>44900.551666666666</v>
      </c>
      <c r="B112" s="18" t="s">
        <v>80</v>
      </c>
      <c r="C112" s="18" t="s">
        <v>524</v>
      </c>
      <c r="D112" s="18" t="s">
        <v>908</v>
      </c>
      <c r="E112" s="19">
        <v>0</v>
      </c>
      <c r="F112" s="19">
        <v>0</v>
      </c>
      <c r="G112" s="19">
        <v>1</v>
      </c>
      <c r="H112" s="19">
        <v>0</v>
      </c>
      <c r="I112" s="19">
        <v>0</v>
      </c>
      <c r="J112" s="19">
        <v>0</v>
      </c>
      <c r="K112" s="19">
        <v>0</v>
      </c>
      <c r="L112" s="19">
        <v>1</v>
      </c>
      <c r="M112" s="19">
        <v>0</v>
      </c>
      <c r="N112" s="19">
        <v>0</v>
      </c>
      <c r="O112" s="19">
        <v>0</v>
      </c>
      <c r="P112" s="19">
        <v>1</v>
      </c>
      <c r="Q112" s="19">
        <v>0</v>
      </c>
      <c r="R112" s="19">
        <v>0</v>
      </c>
      <c r="S112" s="19">
        <v>0</v>
      </c>
      <c r="T112" s="19">
        <v>0</v>
      </c>
      <c r="U112" s="19">
        <v>1</v>
      </c>
      <c r="V112" s="19">
        <v>0</v>
      </c>
      <c r="W112" s="19">
        <v>0</v>
      </c>
      <c r="X112" s="19">
        <v>0</v>
      </c>
      <c r="Y112" s="19">
        <v>0</v>
      </c>
      <c r="Z112" s="19">
        <v>1</v>
      </c>
      <c r="AA112" s="19">
        <v>0</v>
      </c>
      <c r="AB112" s="19">
        <v>0</v>
      </c>
      <c r="AC112" s="19">
        <v>0</v>
      </c>
      <c r="AD112" s="19">
        <v>0</v>
      </c>
      <c r="AE112" s="19">
        <v>1</v>
      </c>
      <c r="AF112" s="19">
        <v>15</v>
      </c>
      <c r="AG112" s="19">
        <v>180</v>
      </c>
      <c r="AH112" s="19">
        <v>0</v>
      </c>
      <c r="AI112" s="18" t="s">
        <v>924</v>
      </c>
      <c r="AJ112" s="19">
        <v>1</v>
      </c>
      <c r="AK112" s="19">
        <v>0</v>
      </c>
      <c r="AL112" s="19">
        <v>0</v>
      </c>
      <c r="AM112" s="19">
        <v>0</v>
      </c>
      <c r="AN112" s="19">
        <v>0</v>
      </c>
      <c r="AO112" s="19">
        <v>1</v>
      </c>
      <c r="AP112" s="19">
        <v>1</v>
      </c>
      <c r="AQ112" s="19">
        <v>1</v>
      </c>
      <c r="AR112" s="19">
        <v>0</v>
      </c>
      <c r="AS112" s="18" t="s">
        <v>925</v>
      </c>
      <c r="AT112" s="19">
        <v>1</v>
      </c>
      <c r="AU112" s="19">
        <v>0</v>
      </c>
      <c r="AV112" s="19">
        <v>0</v>
      </c>
      <c r="AW112" s="19">
        <v>0</v>
      </c>
      <c r="AX112" s="19">
        <v>0</v>
      </c>
      <c r="AY112" s="19">
        <v>1</v>
      </c>
      <c r="AZ112" s="19">
        <v>24</v>
      </c>
      <c r="BA112" s="19">
        <v>1</v>
      </c>
      <c r="BB112" s="19">
        <v>0</v>
      </c>
      <c r="BC112" s="19">
        <v>0</v>
      </c>
      <c r="BD112" s="19">
        <v>0</v>
      </c>
      <c r="BE112" s="19">
        <v>0</v>
      </c>
      <c r="BF112" s="19">
        <v>1</v>
      </c>
      <c r="BG112" s="19">
        <v>0</v>
      </c>
      <c r="BH112" s="19">
        <v>10</v>
      </c>
      <c r="BI112" s="19">
        <v>0</v>
      </c>
      <c r="BJ112" s="19">
        <v>0</v>
      </c>
      <c r="BK112" s="19">
        <v>0</v>
      </c>
      <c r="BL112" s="19">
        <v>0</v>
      </c>
      <c r="BM112" s="19">
        <v>10</v>
      </c>
      <c r="BN112" s="19">
        <v>200</v>
      </c>
      <c r="BO112" s="19">
        <v>0</v>
      </c>
      <c r="BP112" s="18" t="s">
        <v>926</v>
      </c>
      <c r="BQ112" s="19">
        <v>1</v>
      </c>
      <c r="BR112" s="19">
        <v>6</v>
      </c>
      <c r="BS112" s="18" t="s">
        <v>927</v>
      </c>
      <c r="BT112" s="20" t="s">
        <v>928</v>
      </c>
      <c r="BU112" s="19">
        <v>1</v>
      </c>
      <c r="BV112" s="19">
        <v>0</v>
      </c>
      <c r="BW112" s="19">
        <v>0</v>
      </c>
      <c r="BX112" s="18"/>
      <c r="BY112" s="18"/>
      <c r="BZ112" s="18"/>
      <c r="CA112" s="18"/>
      <c r="CB112" s="18"/>
      <c r="CC112" s="18"/>
    </row>
    <row r="113" spans="1:81" s="10" customFormat="1" ht="15.75" customHeight="1" x14ac:dyDescent="0.2">
      <c r="A113" s="17">
        <v>44900.578055555554</v>
      </c>
      <c r="B113" s="18" t="s">
        <v>80</v>
      </c>
      <c r="C113" s="18" t="s">
        <v>457</v>
      </c>
      <c r="D113" s="18" t="s">
        <v>929</v>
      </c>
      <c r="E113" s="19">
        <v>0</v>
      </c>
      <c r="F113" s="19">
        <v>0</v>
      </c>
      <c r="G113" s="19">
        <v>0</v>
      </c>
      <c r="H113" s="19">
        <v>0</v>
      </c>
      <c r="I113" s="19">
        <v>0</v>
      </c>
      <c r="J113" s="19">
        <v>0</v>
      </c>
      <c r="K113" s="19">
        <v>0</v>
      </c>
      <c r="L113" s="19">
        <v>0</v>
      </c>
      <c r="M113" s="19">
        <v>0</v>
      </c>
      <c r="N113" s="19">
        <v>0</v>
      </c>
      <c r="O113" s="19">
        <v>0</v>
      </c>
      <c r="P113" s="19">
        <v>0</v>
      </c>
      <c r="Q113" s="19">
        <v>0</v>
      </c>
      <c r="R113" s="19">
        <v>0</v>
      </c>
      <c r="S113" s="19">
        <v>0</v>
      </c>
      <c r="T113" s="19">
        <v>0</v>
      </c>
      <c r="U113" s="19">
        <v>1</v>
      </c>
      <c r="V113" s="19">
        <v>1</v>
      </c>
      <c r="W113" s="19">
        <v>40</v>
      </c>
      <c r="X113" s="19">
        <v>0</v>
      </c>
      <c r="Y113" s="18" t="s">
        <v>930</v>
      </c>
      <c r="Z113" s="19">
        <v>0</v>
      </c>
      <c r="AA113" s="19">
        <v>0</v>
      </c>
      <c r="AB113" s="19">
        <v>0</v>
      </c>
      <c r="AC113" s="19">
        <v>0</v>
      </c>
      <c r="AD113" s="19">
        <v>0</v>
      </c>
      <c r="AE113" s="19">
        <v>0</v>
      </c>
      <c r="AF113" s="19">
        <v>0</v>
      </c>
      <c r="AG113" s="19">
        <v>0</v>
      </c>
      <c r="AH113" s="19">
        <v>0</v>
      </c>
      <c r="AI113" s="19">
        <v>0</v>
      </c>
      <c r="AJ113" s="19">
        <v>0</v>
      </c>
      <c r="AK113" s="19">
        <v>0</v>
      </c>
      <c r="AL113" s="19">
        <v>0</v>
      </c>
      <c r="AM113" s="19">
        <v>0</v>
      </c>
      <c r="AN113" s="19">
        <v>0</v>
      </c>
      <c r="AO113" s="19">
        <v>1</v>
      </c>
      <c r="AP113" s="19">
        <v>1</v>
      </c>
      <c r="AQ113" s="19">
        <v>20</v>
      </c>
      <c r="AR113" s="19">
        <v>0</v>
      </c>
      <c r="AS113" s="18" t="s">
        <v>931</v>
      </c>
      <c r="AT113" s="19">
        <v>0</v>
      </c>
      <c r="AU113" s="19">
        <v>0</v>
      </c>
      <c r="AV113" s="19">
        <v>0</v>
      </c>
      <c r="AW113" s="19">
        <v>0</v>
      </c>
      <c r="AX113" s="19">
        <v>0</v>
      </c>
      <c r="AY113" s="19">
        <v>1</v>
      </c>
      <c r="AZ113" s="19">
        <v>40</v>
      </c>
      <c r="BA113" s="19">
        <v>0</v>
      </c>
      <c r="BB113" s="19">
        <v>0</v>
      </c>
      <c r="BC113" s="19">
        <v>0</v>
      </c>
      <c r="BD113" s="19">
        <v>0</v>
      </c>
      <c r="BE113" s="19">
        <v>0</v>
      </c>
      <c r="BF113" s="19">
        <v>0</v>
      </c>
      <c r="BG113" s="19">
        <v>0</v>
      </c>
      <c r="BH113" s="19">
        <v>0</v>
      </c>
      <c r="BI113" s="19">
        <v>0</v>
      </c>
      <c r="BJ113" s="19">
        <v>0</v>
      </c>
      <c r="BK113" s="19">
        <v>0</v>
      </c>
      <c r="BL113" s="19">
        <v>0</v>
      </c>
      <c r="BM113" s="19">
        <v>0</v>
      </c>
      <c r="BN113" s="19">
        <v>0</v>
      </c>
      <c r="BO113" s="19">
        <v>0</v>
      </c>
      <c r="BP113" s="19">
        <v>0</v>
      </c>
      <c r="BQ113" s="19">
        <v>0</v>
      </c>
      <c r="BR113" s="19">
        <v>0</v>
      </c>
      <c r="BS113" s="19">
        <v>0</v>
      </c>
      <c r="BT113" s="19">
        <v>0</v>
      </c>
      <c r="BU113" s="19">
        <v>0</v>
      </c>
      <c r="BV113" s="19">
        <v>0</v>
      </c>
      <c r="BW113" s="19">
        <v>0</v>
      </c>
      <c r="BX113" s="18"/>
      <c r="BY113" s="18"/>
      <c r="BZ113" s="18"/>
      <c r="CA113" s="18"/>
      <c r="CB113" s="18"/>
      <c r="CC113" s="18"/>
    </row>
    <row r="114" spans="1:81" s="10" customFormat="1" ht="15.75" customHeight="1" x14ac:dyDescent="0.2">
      <c r="A114" s="17">
        <v>44900.58284722222</v>
      </c>
      <c r="B114" s="18" t="s">
        <v>80</v>
      </c>
      <c r="C114" s="18" t="s">
        <v>524</v>
      </c>
      <c r="D114" s="18" t="s">
        <v>929</v>
      </c>
      <c r="E114" s="19">
        <v>0</v>
      </c>
      <c r="F114" s="19">
        <v>0</v>
      </c>
      <c r="G114" s="19">
        <v>0</v>
      </c>
      <c r="H114" s="19">
        <v>0</v>
      </c>
      <c r="I114" s="19">
        <v>0</v>
      </c>
      <c r="J114" s="19">
        <v>0</v>
      </c>
      <c r="K114" s="19">
        <v>0</v>
      </c>
      <c r="L114" s="19">
        <v>0</v>
      </c>
      <c r="M114" s="19">
        <v>0</v>
      </c>
      <c r="N114" s="19">
        <v>0</v>
      </c>
      <c r="O114" s="19">
        <v>0</v>
      </c>
      <c r="P114" s="19">
        <v>0</v>
      </c>
      <c r="Q114" s="19">
        <v>0</v>
      </c>
      <c r="R114" s="19">
        <v>0</v>
      </c>
      <c r="S114" s="19">
        <v>0</v>
      </c>
      <c r="T114" s="19">
        <v>0</v>
      </c>
      <c r="U114" s="19">
        <v>1</v>
      </c>
      <c r="V114" s="19">
        <v>2</v>
      </c>
      <c r="W114" s="19">
        <v>50</v>
      </c>
      <c r="X114" s="19">
        <v>0</v>
      </c>
      <c r="Y114" s="18" t="s">
        <v>932</v>
      </c>
      <c r="Z114" s="19">
        <v>0</v>
      </c>
      <c r="AA114" s="19">
        <v>0</v>
      </c>
      <c r="AB114" s="19">
        <v>0</v>
      </c>
      <c r="AC114" s="19">
        <v>0</v>
      </c>
      <c r="AD114" s="19">
        <v>0</v>
      </c>
      <c r="AE114" s="19">
        <v>0</v>
      </c>
      <c r="AF114" s="19">
        <v>0</v>
      </c>
      <c r="AG114" s="19">
        <v>0</v>
      </c>
      <c r="AH114" s="19">
        <v>0</v>
      </c>
      <c r="AI114" s="19">
        <v>0</v>
      </c>
      <c r="AJ114" s="19">
        <v>0</v>
      </c>
      <c r="AK114" s="19">
        <v>0</v>
      </c>
      <c r="AL114" s="19">
        <v>0</v>
      </c>
      <c r="AM114" s="19">
        <v>0</v>
      </c>
      <c r="AN114" s="19">
        <v>0</v>
      </c>
      <c r="AO114" s="19">
        <v>1</v>
      </c>
      <c r="AP114" s="19">
        <v>1</v>
      </c>
      <c r="AQ114" s="19">
        <v>15</v>
      </c>
      <c r="AR114" s="19">
        <v>0</v>
      </c>
      <c r="AS114" s="18" t="s">
        <v>933</v>
      </c>
      <c r="AT114" s="19">
        <v>0</v>
      </c>
      <c r="AU114" s="19">
        <v>0</v>
      </c>
      <c r="AV114" s="19">
        <v>0</v>
      </c>
      <c r="AW114" s="19">
        <v>0</v>
      </c>
      <c r="AX114" s="19">
        <v>0</v>
      </c>
      <c r="AY114" s="19">
        <v>1</v>
      </c>
      <c r="AZ114" s="19">
        <v>70</v>
      </c>
      <c r="BA114" s="19">
        <v>0</v>
      </c>
      <c r="BB114" s="19">
        <v>0</v>
      </c>
      <c r="BC114" s="19">
        <v>0</v>
      </c>
      <c r="BD114" s="19">
        <v>0</v>
      </c>
      <c r="BE114" s="19">
        <v>0</v>
      </c>
      <c r="BF114" s="19">
        <v>1</v>
      </c>
      <c r="BG114" s="19">
        <v>1</v>
      </c>
      <c r="BH114" s="19">
        <v>0</v>
      </c>
      <c r="BI114" s="19">
        <v>0</v>
      </c>
      <c r="BJ114" s="19">
        <v>0</v>
      </c>
      <c r="BK114" s="19">
        <v>0</v>
      </c>
      <c r="BL114" s="19">
        <v>0</v>
      </c>
      <c r="BM114" s="19">
        <v>1</v>
      </c>
      <c r="BN114" s="19">
        <v>370</v>
      </c>
      <c r="BO114" s="19">
        <v>0</v>
      </c>
      <c r="BP114" s="18" t="s">
        <v>934</v>
      </c>
      <c r="BQ114" s="19">
        <v>0</v>
      </c>
      <c r="BR114" s="19">
        <v>0</v>
      </c>
      <c r="BS114" s="19">
        <v>0</v>
      </c>
      <c r="BT114" s="19">
        <v>0</v>
      </c>
      <c r="BU114" s="19">
        <v>0</v>
      </c>
      <c r="BV114" s="19">
        <v>0</v>
      </c>
      <c r="BW114" s="19">
        <v>0</v>
      </c>
      <c r="BX114" s="18"/>
      <c r="BY114" s="18"/>
      <c r="BZ114" s="18"/>
      <c r="CA114" s="18"/>
      <c r="CB114" s="18"/>
      <c r="CC114" s="18"/>
    </row>
    <row r="115" spans="1:81" s="10" customFormat="1" ht="15.75" customHeight="1" x14ac:dyDescent="0.2">
      <c r="A115" s="17">
        <v>44900.662291666667</v>
      </c>
      <c r="B115" s="18" t="s">
        <v>80</v>
      </c>
      <c r="C115" s="18" t="s">
        <v>457</v>
      </c>
      <c r="D115" s="18" t="s">
        <v>935</v>
      </c>
      <c r="E115" s="19">
        <v>1</v>
      </c>
      <c r="F115" s="19">
        <v>0</v>
      </c>
      <c r="G115" s="19">
        <v>1</v>
      </c>
      <c r="H115" s="19">
        <v>0</v>
      </c>
      <c r="I115" s="19">
        <v>0</v>
      </c>
      <c r="J115" s="19">
        <v>0</v>
      </c>
      <c r="K115" s="18" t="s">
        <v>579</v>
      </c>
      <c r="L115" s="19">
        <v>1</v>
      </c>
      <c r="M115" s="19">
        <v>3</v>
      </c>
      <c r="N115" s="19">
        <v>60</v>
      </c>
      <c r="O115" s="18" t="s">
        <v>936</v>
      </c>
      <c r="P115" s="19">
        <v>0</v>
      </c>
      <c r="Q115" s="19">
        <v>0</v>
      </c>
      <c r="R115" s="19">
        <v>0</v>
      </c>
      <c r="S115" s="19">
        <v>0</v>
      </c>
      <c r="T115" s="18" t="s">
        <v>579</v>
      </c>
      <c r="U115" s="19">
        <v>0</v>
      </c>
      <c r="V115" s="19">
        <v>0</v>
      </c>
      <c r="W115" s="19">
        <v>0</v>
      </c>
      <c r="X115" s="19">
        <v>0</v>
      </c>
      <c r="Y115" s="18" t="s">
        <v>579</v>
      </c>
      <c r="Z115" s="19">
        <v>1</v>
      </c>
      <c r="AA115" s="19">
        <v>3</v>
      </c>
      <c r="AB115" s="19">
        <v>150</v>
      </c>
      <c r="AC115" s="19">
        <v>0</v>
      </c>
      <c r="AD115" s="18" t="s">
        <v>937</v>
      </c>
      <c r="AE115" s="19">
        <v>1</v>
      </c>
      <c r="AF115" s="19">
        <v>3</v>
      </c>
      <c r="AG115" s="19">
        <v>90</v>
      </c>
      <c r="AH115" s="19">
        <v>0</v>
      </c>
      <c r="AI115" s="18" t="s">
        <v>938</v>
      </c>
      <c r="AJ115" s="19">
        <v>0</v>
      </c>
      <c r="AK115" s="19">
        <v>0</v>
      </c>
      <c r="AL115" s="19">
        <v>0</v>
      </c>
      <c r="AM115" s="19">
        <v>0</v>
      </c>
      <c r="AN115" s="18" t="s">
        <v>579</v>
      </c>
      <c r="AO115" s="19">
        <v>0</v>
      </c>
      <c r="AP115" s="19">
        <v>0</v>
      </c>
      <c r="AQ115" s="19">
        <v>0</v>
      </c>
      <c r="AR115" s="19">
        <v>0</v>
      </c>
      <c r="AS115" s="19">
        <v>0</v>
      </c>
      <c r="AT115" s="19">
        <v>0</v>
      </c>
      <c r="AU115" s="19">
        <v>0</v>
      </c>
      <c r="AV115" s="19">
        <v>0</v>
      </c>
      <c r="AW115" s="19">
        <v>0</v>
      </c>
      <c r="AX115" s="18" t="s">
        <v>579</v>
      </c>
      <c r="AY115" s="19">
        <v>0</v>
      </c>
      <c r="AZ115" s="19">
        <v>3</v>
      </c>
      <c r="BA115" s="19">
        <v>0</v>
      </c>
      <c r="BB115" s="19">
        <v>0</v>
      </c>
      <c r="BC115" s="19">
        <v>0</v>
      </c>
      <c r="BD115" s="19">
        <v>0</v>
      </c>
      <c r="BE115" s="18" t="s">
        <v>579</v>
      </c>
      <c r="BF115" s="19">
        <v>1</v>
      </c>
      <c r="BG115" s="19">
        <v>3</v>
      </c>
      <c r="BH115" s="19">
        <v>3</v>
      </c>
      <c r="BI115" s="19">
        <v>3</v>
      </c>
      <c r="BJ115" s="19">
        <v>3</v>
      </c>
      <c r="BK115" s="19">
        <v>0</v>
      </c>
      <c r="BL115" s="19">
        <v>3</v>
      </c>
      <c r="BM115" s="19">
        <v>0</v>
      </c>
      <c r="BN115" s="19">
        <v>90</v>
      </c>
      <c r="BO115" s="19">
        <v>0</v>
      </c>
      <c r="BP115" s="18" t="s">
        <v>939</v>
      </c>
      <c r="BQ115" s="19">
        <v>0</v>
      </c>
      <c r="BR115" s="19">
        <v>0</v>
      </c>
      <c r="BS115" s="18" t="s">
        <v>579</v>
      </c>
      <c r="BT115" s="18" t="s">
        <v>579</v>
      </c>
      <c r="BU115" s="19">
        <v>0</v>
      </c>
      <c r="BV115" s="19">
        <v>0</v>
      </c>
      <c r="BW115" s="18" t="s">
        <v>579</v>
      </c>
      <c r="BX115" s="18"/>
      <c r="BY115" s="18"/>
      <c r="BZ115" s="18"/>
      <c r="CA115" s="18"/>
      <c r="CB115" s="18"/>
      <c r="CC115" s="18"/>
    </row>
    <row r="116" spans="1:81" s="10" customFormat="1" ht="15.75" customHeight="1" x14ac:dyDescent="0.2">
      <c r="A116" s="17">
        <v>44900.664861111109</v>
      </c>
      <c r="B116" s="18" t="s">
        <v>80</v>
      </c>
      <c r="C116" s="18" t="s">
        <v>524</v>
      </c>
      <c r="D116" s="18" t="s">
        <v>940</v>
      </c>
      <c r="E116" s="19">
        <v>1</v>
      </c>
      <c r="F116" s="19">
        <v>0</v>
      </c>
      <c r="G116" s="19">
        <v>1</v>
      </c>
      <c r="H116" s="19">
        <v>6</v>
      </c>
      <c r="I116" s="19">
        <v>62</v>
      </c>
      <c r="J116" s="19">
        <v>1</v>
      </c>
      <c r="K116" s="18" t="s">
        <v>941</v>
      </c>
      <c r="L116" s="19">
        <v>1</v>
      </c>
      <c r="M116" s="19">
        <v>0</v>
      </c>
      <c r="N116" s="19">
        <v>0</v>
      </c>
      <c r="O116" s="19">
        <v>0</v>
      </c>
      <c r="P116" s="19">
        <v>1</v>
      </c>
      <c r="Q116" s="19">
        <v>0</v>
      </c>
      <c r="R116" s="19">
        <v>0</v>
      </c>
      <c r="S116" s="19">
        <v>0</v>
      </c>
      <c r="T116" s="19">
        <v>0</v>
      </c>
      <c r="U116" s="19">
        <v>1</v>
      </c>
      <c r="V116" s="19">
        <v>0</v>
      </c>
      <c r="W116" s="19">
        <v>0</v>
      </c>
      <c r="X116" s="19">
        <v>0</v>
      </c>
      <c r="Y116" s="19">
        <v>0</v>
      </c>
      <c r="Z116" s="19">
        <v>1</v>
      </c>
      <c r="AA116" s="19">
        <v>0</v>
      </c>
      <c r="AB116" s="19">
        <v>0</v>
      </c>
      <c r="AC116" s="19">
        <v>0</v>
      </c>
      <c r="AD116" s="19">
        <v>0</v>
      </c>
      <c r="AE116" s="19">
        <v>1</v>
      </c>
      <c r="AF116" s="19">
        <v>66</v>
      </c>
      <c r="AG116" s="19">
        <v>220</v>
      </c>
      <c r="AH116" s="19">
        <v>1</v>
      </c>
      <c r="AI116" s="18" t="s">
        <v>942</v>
      </c>
      <c r="AJ116" s="19">
        <v>1</v>
      </c>
      <c r="AK116" s="19">
        <v>4</v>
      </c>
      <c r="AL116" s="19">
        <v>220</v>
      </c>
      <c r="AM116" s="19">
        <v>1</v>
      </c>
      <c r="AN116" s="18" t="s">
        <v>943</v>
      </c>
      <c r="AO116" s="19">
        <v>1</v>
      </c>
      <c r="AP116" s="19">
        <v>0</v>
      </c>
      <c r="AQ116" s="19">
        <v>0</v>
      </c>
      <c r="AR116" s="19">
        <v>0</v>
      </c>
      <c r="AS116" s="19">
        <v>0</v>
      </c>
      <c r="AT116" s="19">
        <v>1</v>
      </c>
      <c r="AU116" s="19">
        <v>0</v>
      </c>
      <c r="AV116" s="19">
        <v>0</v>
      </c>
      <c r="AW116" s="19">
        <v>0</v>
      </c>
      <c r="AX116" s="19">
        <v>0</v>
      </c>
      <c r="AY116" s="19">
        <v>1</v>
      </c>
      <c r="AZ116" s="19">
        <v>38</v>
      </c>
      <c r="BA116" s="19">
        <v>1</v>
      </c>
      <c r="BB116" s="19">
        <v>0</v>
      </c>
      <c r="BC116" s="19">
        <v>0</v>
      </c>
      <c r="BD116" s="19">
        <v>0</v>
      </c>
      <c r="BE116" s="19">
        <v>0</v>
      </c>
      <c r="BF116" s="19">
        <v>1</v>
      </c>
      <c r="BG116" s="19">
        <v>0</v>
      </c>
      <c r="BH116" s="19">
        <v>19</v>
      </c>
      <c r="BI116" s="19">
        <v>19</v>
      </c>
      <c r="BJ116" s="19">
        <v>0</v>
      </c>
      <c r="BK116" s="19">
        <v>0</v>
      </c>
      <c r="BL116" s="19">
        <v>19</v>
      </c>
      <c r="BM116" s="19">
        <v>0</v>
      </c>
      <c r="BN116" s="19">
        <v>110</v>
      </c>
      <c r="BO116" s="19">
        <v>0</v>
      </c>
      <c r="BP116" s="18" t="s">
        <v>944</v>
      </c>
      <c r="BQ116" s="19">
        <v>1</v>
      </c>
      <c r="BR116" s="19">
        <v>0</v>
      </c>
      <c r="BS116" s="19">
        <v>0</v>
      </c>
      <c r="BT116" s="19">
        <v>0</v>
      </c>
      <c r="BU116" s="19">
        <v>1</v>
      </c>
      <c r="BV116" s="19">
        <v>1</v>
      </c>
      <c r="BW116" s="21" t="s">
        <v>945</v>
      </c>
      <c r="BX116" s="18"/>
      <c r="BY116" s="18"/>
      <c r="BZ116" s="18"/>
      <c r="CA116" s="18"/>
      <c r="CB116" s="18"/>
      <c r="CC116" s="18"/>
    </row>
    <row r="117" spans="1:81" s="10" customFormat="1" ht="15.75" customHeight="1" x14ac:dyDescent="0.2">
      <c r="A117" s="17">
        <v>44900.677303240744</v>
      </c>
      <c r="B117" s="18" t="s">
        <v>80</v>
      </c>
      <c r="C117" s="18" t="s">
        <v>524</v>
      </c>
      <c r="D117" s="18" t="s">
        <v>935</v>
      </c>
      <c r="E117" s="19">
        <v>1</v>
      </c>
      <c r="F117" s="19">
        <v>0</v>
      </c>
      <c r="G117" s="19">
        <v>0</v>
      </c>
      <c r="H117" s="19">
        <v>0</v>
      </c>
      <c r="I117" s="19">
        <v>0</v>
      </c>
      <c r="J117" s="19">
        <v>0</v>
      </c>
      <c r="K117" s="18" t="s">
        <v>579</v>
      </c>
      <c r="L117" s="19">
        <v>0</v>
      </c>
      <c r="M117" s="19">
        <v>0</v>
      </c>
      <c r="N117" s="19">
        <v>0</v>
      </c>
      <c r="O117" s="18" t="s">
        <v>579</v>
      </c>
      <c r="P117" s="19">
        <v>0</v>
      </c>
      <c r="Q117" s="19">
        <v>0</v>
      </c>
      <c r="R117" s="19">
        <v>0</v>
      </c>
      <c r="S117" s="19">
        <v>0</v>
      </c>
      <c r="T117" s="18" t="s">
        <v>579</v>
      </c>
      <c r="U117" s="19">
        <v>0</v>
      </c>
      <c r="V117" s="19">
        <v>0</v>
      </c>
      <c r="W117" s="19">
        <v>0</v>
      </c>
      <c r="X117" s="19">
        <v>0</v>
      </c>
      <c r="Y117" s="19">
        <v>0</v>
      </c>
      <c r="Z117" s="19">
        <v>1</v>
      </c>
      <c r="AA117" s="19">
        <v>3</v>
      </c>
      <c r="AB117" s="19">
        <v>60</v>
      </c>
      <c r="AC117" s="19">
        <v>0</v>
      </c>
      <c r="AD117" s="18" t="s">
        <v>946</v>
      </c>
      <c r="AE117" s="19">
        <v>0</v>
      </c>
      <c r="AF117" s="19">
        <v>0</v>
      </c>
      <c r="AG117" s="19">
        <v>0</v>
      </c>
      <c r="AH117" s="19">
        <v>0</v>
      </c>
      <c r="AI117" s="18" t="s">
        <v>579</v>
      </c>
      <c r="AJ117" s="19">
        <v>0</v>
      </c>
      <c r="AK117" s="19">
        <v>0</v>
      </c>
      <c r="AL117" s="19">
        <v>0</v>
      </c>
      <c r="AM117" s="19">
        <v>0</v>
      </c>
      <c r="AN117" s="18" t="s">
        <v>579</v>
      </c>
      <c r="AO117" s="19">
        <v>0</v>
      </c>
      <c r="AP117" s="19">
        <v>0</v>
      </c>
      <c r="AQ117" s="19">
        <v>0</v>
      </c>
      <c r="AR117" s="19">
        <v>0</v>
      </c>
      <c r="AS117" s="18" t="s">
        <v>579</v>
      </c>
      <c r="AT117" s="19">
        <v>0</v>
      </c>
      <c r="AU117" s="19">
        <v>0</v>
      </c>
      <c r="AV117" s="19">
        <v>0</v>
      </c>
      <c r="AW117" s="19">
        <v>0</v>
      </c>
      <c r="AX117" s="18" t="s">
        <v>579</v>
      </c>
      <c r="AY117" s="19">
        <v>1</v>
      </c>
      <c r="AZ117" s="19">
        <v>6</v>
      </c>
      <c r="BA117" s="19">
        <v>0</v>
      </c>
      <c r="BB117" s="19">
        <v>0</v>
      </c>
      <c r="BC117" s="19">
        <v>0</v>
      </c>
      <c r="BD117" s="19">
        <v>0</v>
      </c>
      <c r="BE117" s="18" t="s">
        <v>579</v>
      </c>
      <c r="BF117" s="19">
        <v>0</v>
      </c>
      <c r="BG117" s="19">
        <v>0</v>
      </c>
      <c r="BH117" s="19">
        <v>0</v>
      </c>
      <c r="BI117" s="19">
        <v>0</v>
      </c>
      <c r="BJ117" s="19">
        <v>0</v>
      </c>
      <c r="BK117" s="19">
        <v>0</v>
      </c>
      <c r="BL117" s="19">
        <v>0</v>
      </c>
      <c r="BM117" s="19">
        <v>0</v>
      </c>
      <c r="BN117" s="19">
        <v>0</v>
      </c>
      <c r="BO117" s="19">
        <v>0</v>
      </c>
      <c r="BP117" s="18" t="s">
        <v>579</v>
      </c>
      <c r="BQ117" s="19">
        <v>0</v>
      </c>
      <c r="BR117" s="19">
        <v>0</v>
      </c>
      <c r="BS117" s="19">
        <v>0</v>
      </c>
      <c r="BT117" s="18" t="s">
        <v>579</v>
      </c>
      <c r="BU117" s="19">
        <v>0</v>
      </c>
      <c r="BV117" s="19">
        <v>0</v>
      </c>
      <c r="BW117" s="18" t="s">
        <v>579</v>
      </c>
      <c r="BX117" s="18"/>
      <c r="BY117" s="18"/>
      <c r="BZ117" s="18"/>
      <c r="CA117" s="18"/>
      <c r="CB117" s="18"/>
      <c r="CC117" s="18"/>
    </row>
    <row r="118" spans="1:81" s="10" customFormat="1" ht="15.75" customHeight="1" x14ac:dyDescent="0.2">
      <c r="A118" s="17">
        <v>44900.710196759261</v>
      </c>
      <c r="B118" s="18" t="s">
        <v>80</v>
      </c>
      <c r="C118" s="18" t="s">
        <v>457</v>
      </c>
      <c r="D118" s="18" t="s">
        <v>947</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1</v>
      </c>
      <c r="AK118" s="19">
        <v>2</v>
      </c>
      <c r="AL118" s="19">
        <v>305</v>
      </c>
      <c r="AM118" s="19">
        <v>0</v>
      </c>
      <c r="AN118" s="18" t="s">
        <v>948</v>
      </c>
      <c r="AO118" s="19">
        <v>0</v>
      </c>
      <c r="AP118" s="19">
        <v>0</v>
      </c>
      <c r="AQ118" s="19">
        <v>0</v>
      </c>
      <c r="AR118" s="19">
        <v>0</v>
      </c>
      <c r="AS118" s="19">
        <v>0</v>
      </c>
      <c r="AT118" s="19">
        <v>0</v>
      </c>
      <c r="AU118" s="19">
        <v>0</v>
      </c>
      <c r="AV118" s="19">
        <v>0</v>
      </c>
      <c r="AW118" s="19">
        <v>0</v>
      </c>
      <c r="AX118" s="19">
        <v>0</v>
      </c>
      <c r="AY118" s="19">
        <v>1</v>
      </c>
      <c r="AZ118" s="19">
        <v>60</v>
      </c>
      <c r="BA118" s="19">
        <v>0</v>
      </c>
      <c r="BB118" s="19">
        <v>0</v>
      </c>
      <c r="BC118" s="19">
        <v>0</v>
      </c>
      <c r="BD118" s="19">
        <v>0</v>
      </c>
      <c r="BE118" s="19">
        <v>0</v>
      </c>
      <c r="BF118" s="19">
        <v>1</v>
      </c>
      <c r="BG118" s="19">
        <v>1</v>
      </c>
      <c r="BH118" s="19">
        <v>1</v>
      </c>
      <c r="BI118" s="19">
        <v>1</v>
      </c>
      <c r="BJ118" s="19">
        <v>1</v>
      </c>
      <c r="BK118" s="19">
        <v>0</v>
      </c>
      <c r="BL118" s="19">
        <v>2</v>
      </c>
      <c r="BM118" s="19">
        <v>0</v>
      </c>
      <c r="BN118" s="19">
        <v>130</v>
      </c>
      <c r="BO118" s="19">
        <v>0</v>
      </c>
      <c r="BP118" s="18" t="s">
        <v>57</v>
      </c>
      <c r="BQ118" s="19">
        <v>0</v>
      </c>
      <c r="BR118" s="19">
        <v>0</v>
      </c>
      <c r="BS118" s="19">
        <v>0</v>
      </c>
      <c r="BT118" s="19">
        <v>0</v>
      </c>
      <c r="BU118" s="19">
        <v>0</v>
      </c>
      <c r="BV118" s="19">
        <v>0</v>
      </c>
      <c r="BW118" s="19">
        <v>0</v>
      </c>
      <c r="BX118" s="18"/>
      <c r="BY118" s="18"/>
      <c r="BZ118" s="18"/>
      <c r="CA118" s="18"/>
      <c r="CB118" s="18"/>
      <c r="CC118" s="18"/>
    </row>
    <row r="119" spans="1:81" s="10" customFormat="1" ht="15.75" customHeight="1" x14ac:dyDescent="0.2">
      <c r="A119" s="17">
        <v>44900.710486111115</v>
      </c>
      <c r="B119" s="18" t="s">
        <v>80</v>
      </c>
      <c r="C119" s="18" t="s">
        <v>524</v>
      </c>
      <c r="D119" s="18" t="s">
        <v>949</v>
      </c>
      <c r="E119" s="19">
        <v>0</v>
      </c>
      <c r="F119" s="19">
        <v>0</v>
      </c>
      <c r="G119" s="19">
        <v>1</v>
      </c>
      <c r="H119" s="19">
        <v>0</v>
      </c>
      <c r="I119" s="19">
        <v>0</v>
      </c>
      <c r="J119" s="19">
        <v>0</v>
      </c>
      <c r="K119" s="19">
        <v>0</v>
      </c>
      <c r="L119" s="19">
        <v>0</v>
      </c>
      <c r="M119" s="19">
        <v>0</v>
      </c>
      <c r="N119" s="19">
        <v>0</v>
      </c>
      <c r="O119" s="19">
        <v>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1</v>
      </c>
      <c r="AF119" s="19">
        <v>2</v>
      </c>
      <c r="AG119" s="19">
        <v>1500</v>
      </c>
      <c r="AH119" s="19">
        <v>0</v>
      </c>
      <c r="AI119" s="18" t="s">
        <v>950</v>
      </c>
      <c r="AJ119" s="19">
        <v>0</v>
      </c>
      <c r="AK119" s="19">
        <v>0</v>
      </c>
      <c r="AL119" s="19">
        <v>0</v>
      </c>
      <c r="AM119" s="19">
        <v>0</v>
      </c>
      <c r="AN119" s="19">
        <v>0</v>
      </c>
      <c r="AO119" s="18">
        <v>0</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v>1</v>
      </c>
      <c r="BG119" s="19">
        <v>0</v>
      </c>
      <c r="BH119" s="19">
        <v>1</v>
      </c>
      <c r="BI119" s="19">
        <v>1</v>
      </c>
      <c r="BJ119" s="19">
        <v>0</v>
      </c>
      <c r="BK119" s="19">
        <v>0</v>
      </c>
      <c r="BL119" s="19">
        <v>12</v>
      </c>
      <c r="BM119" s="19">
        <v>0</v>
      </c>
      <c r="BN119" s="19">
        <v>126</v>
      </c>
      <c r="BO119" s="19">
        <v>0</v>
      </c>
      <c r="BP119" s="18" t="s">
        <v>66</v>
      </c>
      <c r="BQ119" s="19">
        <v>1</v>
      </c>
      <c r="BR119" s="19">
        <v>2</v>
      </c>
      <c r="BS119" s="18" t="s">
        <v>951</v>
      </c>
      <c r="BT119" s="18" t="s">
        <v>952</v>
      </c>
      <c r="BU119" s="19">
        <v>0</v>
      </c>
      <c r="BV119" s="19">
        <v>0</v>
      </c>
      <c r="BW119" s="19">
        <v>0</v>
      </c>
      <c r="BX119" s="18"/>
      <c r="BY119" s="18"/>
      <c r="BZ119" s="18"/>
      <c r="CA119" s="18"/>
      <c r="CB119" s="18"/>
      <c r="CC119" s="18"/>
    </row>
    <row r="120" spans="1:81" s="10" customFormat="1" ht="15.75" customHeight="1" x14ac:dyDescent="0.2">
      <c r="A120" s="17">
        <v>44900.719942129632</v>
      </c>
      <c r="B120" s="18" t="s">
        <v>80</v>
      </c>
      <c r="C120" s="18" t="s">
        <v>524</v>
      </c>
      <c r="D120" s="18" t="s">
        <v>953</v>
      </c>
      <c r="E120" s="19">
        <v>0</v>
      </c>
      <c r="F120" s="19">
        <v>0</v>
      </c>
      <c r="G120" s="19">
        <v>0</v>
      </c>
      <c r="H120" s="19">
        <v>0</v>
      </c>
      <c r="I120" s="19">
        <v>0</v>
      </c>
      <c r="J120" s="19">
        <v>0</v>
      </c>
      <c r="K120" s="19">
        <v>0</v>
      </c>
      <c r="L120" s="19">
        <v>0</v>
      </c>
      <c r="M120" s="19">
        <v>0</v>
      </c>
      <c r="N120" s="19">
        <v>0</v>
      </c>
      <c r="O120" s="19">
        <v>0</v>
      </c>
      <c r="P120" s="19">
        <v>0</v>
      </c>
      <c r="Q120" s="19">
        <v>0</v>
      </c>
      <c r="R120" s="19">
        <v>0</v>
      </c>
      <c r="S120" s="19">
        <v>0</v>
      </c>
      <c r="T120" s="19">
        <v>0</v>
      </c>
      <c r="U120" s="19">
        <v>0</v>
      </c>
      <c r="V120" s="19">
        <v>0</v>
      </c>
      <c r="W120" s="19">
        <v>0</v>
      </c>
      <c r="X120" s="19">
        <v>0</v>
      </c>
      <c r="Y120" s="19">
        <v>0</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1</v>
      </c>
      <c r="AP120" s="19">
        <v>1</v>
      </c>
      <c r="AQ120" s="19">
        <v>31</v>
      </c>
      <c r="AR120" s="19">
        <v>0</v>
      </c>
      <c r="AS120" s="18" t="s">
        <v>954</v>
      </c>
      <c r="AT120" s="19">
        <v>0</v>
      </c>
      <c r="AU120" s="19">
        <v>0</v>
      </c>
      <c r="AV120" s="19">
        <v>0</v>
      </c>
      <c r="AW120" s="19">
        <v>0</v>
      </c>
      <c r="AX120" s="19">
        <v>0</v>
      </c>
      <c r="AY120" s="19">
        <v>1</v>
      </c>
      <c r="AZ120" s="19">
        <v>50</v>
      </c>
      <c r="BA120" s="19">
        <v>0</v>
      </c>
      <c r="BB120" s="19">
        <v>0</v>
      </c>
      <c r="BC120" s="19">
        <v>0</v>
      </c>
      <c r="BD120" s="19">
        <v>0</v>
      </c>
      <c r="BE120" s="19">
        <v>0</v>
      </c>
      <c r="BF120" s="19">
        <v>0</v>
      </c>
      <c r="BG120" s="19">
        <v>0</v>
      </c>
      <c r="BH120" s="19">
        <v>0</v>
      </c>
      <c r="BI120" s="19">
        <v>0</v>
      </c>
      <c r="BJ120" s="19">
        <v>0</v>
      </c>
      <c r="BK120" s="19">
        <v>0</v>
      </c>
      <c r="BL120" s="19">
        <v>0</v>
      </c>
      <c r="BM120" s="19">
        <v>0</v>
      </c>
      <c r="BN120" s="19">
        <v>0</v>
      </c>
      <c r="BO120" s="19">
        <v>0</v>
      </c>
      <c r="BP120" s="19">
        <v>0</v>
      </c>
      <c r="BQ120" s="19">
        <v>0</v>
      </c>
      <c r="BR120" s="19">
        <v>0</v>
      </c>
      <c r="BS120" s="19">
        <v>0</v>
      </c>
      <c r="BT120" s="19">
        <v>0</v>
      </c>
      <c r="BU120" s="19">
        <v>0</v>
      </c>
      <c r="BV120" s="19">
        <v>0</v>
      </c>
      <c r="BW120" s="19">
        <v>0</v>
      </c>
      <c r="BX120" s="18"/>
      <c r="BY120" s="18"/>
      <c r="BZ120" s="18"/>
      <c r="CA120" s="18"/>
      <c r="CB120" s="18"/>
      <c r="CC120" s="18"/>
    </row>
    <row r="121" spans="1:81" s="10" customFormat="1" ht="15.75" customHeight="1" x14ac:dyDescent="0.2">
      <c r="A121" s="17">
        <v>44900.734814814816</v>
      </c>
      <c r="B121" s="18" t="s">
        <v>80</v>
      </c>
      <c r="C121" s="18" t="s">
        <v>457</v>
      </c>
      <c r="D121" s="18" t="s">
        <v>955</v>
      </c>
      <c r="E121" s="19">
        <v>0</v>
      </c>
      <c r="F121" s="19">
        <v>0</v>
      </c>
      <c r="G121" s="19">
        <v>1</v>
      </c>
      <c r="H121" s="19">
        <v>15</v>
      </c>
      <c r="I121" s="19">
        <v>240</v>
      </c>
      <c r="J121" s="19">
        <v>0</v>
      </c>
      <c r="K121" s="18" t="s">
        <v>956</v>
      </c>
      <c r="L121" s="19">
        <v>0</v>
      </c>
      <c r="M121" s="19">
        <v>0</v>
      </c>
      <c r="N121" s="19">
        <v>0</v>
      </c>
      <c r="O121" s="19">
        <v>0</v>
      </c>
      <c r="P121" s="19">
        <v>1</v>
      </c>
      <c r="Q121" s="19">
        <v>1</v>
      </c>
      <c r="R121" s="19">
        <v>12</v>
      </c>
      <c r="S121" s="19">
        <v>0</v>
      </c>
      <c r="T121" s="18" t="s">
        <v>957</v>
      </c>
      <c r="U121" s="19">
        <v>0</v>
      </c>
      <c r="V121" s="19">
        <v>0</v>
      </c>
      <c r="W121" s="19">
        <v>0</v>
      </c>
      <c r="X121" s="19">
        <v>0</v>
      </c>
      <c r="Y121" s="19">
        <v>0</v>
      </c>
      <c r="Z121" s="19">
        <v>1</v>
      </c>
      <c r="AA121" s="19">
        <v>1</v>
      </c>
      <c r="AB121" s="19">
        <v>79</v>
      </c>
      <c r="AC121" s="19">
        <v>0</v>
      </c>
      <c r="AD121" s="18" t="s">
        <v>958</v>
      </c>
      <c r="AE121" s="19">
        <v>1</v>
      </c>
      <c r="AF121" s="19">
        <v>5</v>
      </c>
      <c r="AG121" s="19">
        <v>240</v>
      </c>
      <c r="AH121" s="19">
        <v>0</v>
      </c>
      <c r="AI121" s="18" t="s">
        <v>959</v>
      </c>
      <c r="AJ121" s="19">
        <v>0</v>
      </c>
      <c r="AK121" s="19">
        <v>0</v>
      </c>
      <c r="AL121" s="19">
        <v>0</v>
      </c>
      <c r="AM121" s="19">
        <v>0</v>
      </c>
      <c r="AN121" s="19">
        <v>0</v>
      </c>
      <c r="AO121" s="19">
        <v>1</v>
      </c>
      <c r="AP121" s="19">
        <v>2</v>
      </c>
      <c r="AQ121" s="19">
        <v>79</v>
      </c>
      <c r="AR121" s="19">
        <v>0</v>
      </c>
      <c r="AS121" s="18" t="s">
        <v>960</v>
      </c>
      <c r="AT121" s="19">
        <v>0</v>
      </c>
      <c r="AU121" s="19">
        <v>0</v>
      </c>
      <c r="AV121" s="19">
        <v>0</v>
      </c>
      <c r="AW121" s="19">
        <v>0</v>
      </c>
      <c r="AX121" s="19">
        <v>0</v>
      </c>
      <c r="AY121" s="19">
        <v>1</v>
      </c>
      <c r="AZ121" s="19">
        <v>16</v>
      </c>
      <c r="BA121" s="19">
        <v>0</v>
      </c>
      <c r="BB121" s="19">
        <v>0</v>
      </c>
      <c r="BC121" s="19">
        <v>0</v>
      </c>
      <c r="BD121" s="19">
        <v>0</v>
      </c>
      <c r="BE121" s="19">
        <v>0</v>
      </c>
      <c r="BF121" s="19">
        <v>1</v>
      </c>
      <c r="BG121" s="19">
        <v>16</v>
      </c>
      <c r="BH121" s="19">
        <v>16</v>
      </c>
      <c r="BI121" s="19">
        <v>16</v>
      </c>
      <c r="BJ121" s="19">
        <v>0</v>
      </c>
      <c r="BK121" s="19">
        <v>0</v>
      </c>
      <c r="BL121" s="19">
        <v>16</v>
      </c>
      <c r="BM121" s="19">
        <v>4</v>
      </c>
      <c r="BN121" s="19">
        <v>280</v>
      </c>
      <c r="BO121" s="19">
        <v>0</v>
      </c>
      <c r="BP121" s="18" t="s">
        <v>961</v>
      </c>
      <c r="BQ121" s="19">
        <v>1</v>
      </c>
      <c r="BR121" s="19">
        <v>1</v>
      </c>
      <c r="BS121" s="18" t="s">
        <v>962</v>
      </c>
      <c r="BT121" s="18" t="s">
        <v>963</v>
      </c>
      <c r="BU121" s="19">
        <v>0</v>
      </c>
      <c r="BV121" s="19">
        <v>0</v>
      </c>
      <c r="BW121" s="19">
        <v>0</v>
      </c>
      <c r="BX121" s="18"/>
      <c r="BY121" s="18"/>
      <c r="BZ121" s="18"/>
      <c r="CA121" s="18"/>
      <c r="CB121" s="18"/>
      <c r="CC121" s="18"/>
    </row>
    <row r="122" spans="1:81" s="10" customFormat="1" ht="15.75" customHeight="1" x14ac:dyDescent="0.2">
      <c r="A122" s="17">
        <v>44900.740636574075</v>
      </c>
      <c r="B122" s="18" t="s">
        <v>80</v>
      </c>
      <c r="C122" s="18" t="s">
        <v>457</v>
      </c>
      <c r="D122" s="18" t="s">
        <v>964</v>
      </c>
      <c r="E122" s="19">
        <v>0</v>
      </c>
      <c r="F122" s="19">
        <v>0</v>
      </c>
      <c r="G122" s="19">
        <v>0</v>
      </c>
      <c r="H122" s="19">
        <v>2</v>
      </c>
      <c r="I122" s="19">
        <v>250</v>
      </c>
      <c r="J122" s="19">
        <v>0</v>
      </c>
      <c r="K122" s="18" t="s">
        <v>965</v>
      </c>
      <c r="L122" s="19">
        <v>0</v>
      </c>
      <c r="M122" s="19">
        <v>0</v>
      </c>
      <c r="N122" s="19">
        <v>0</v>
      </c>
      <c r="O122" s="19">
        <v>0</v>
      </c>
      <c r="P122" s="19">
        <v>0</v>
      </c>
      <c r="Q122" s="19">
        <v>0</v>
      </c>
      <c r="R122" s="19">
        <v>0</v>
      </c>
      <c r="S122" s="19">
        <v>0</v>
      </c>
      <c r="T122" s="19">
        <v>0</v>
      </c>
      <c r="U122" s="19">
        <v>0</v>
      </c>
      <c r="V122" s="19">
        <v>0</v>
      </c>
      <c r="W122" s="19">
        <v>0</v>
      </c>
      <c r="X122" s="19">
        <v>0</v>
      </c>
      <c r="Y122" s="19">
        <v>0</v>
      </c>
      <c r="Z122" s="19">
        <v>0</v>
      </c>
      <c r="AA122" s="19">
        <v>1</v>
      </c>
      <c r="AB122" s="19">
        <v>300</v>
      </c>
      <c r="AC122" s="19">
        <v>0</v>
      </c>
      <c r="AD122" s="18" t="s">
        <v>966</v>
      </c>
      <c r="AE122" s="19">
        <v>0</v>
      </c>
      <c r="AF122" s="19">
        <v>2</v>
      </c>
      <c r="AG122" s="19">
        <v>300</v>
      </c>
      <c r="AH122" s="19">
        <v>0</v>
      </c>
      <c r="AI122" s="18" t="s">
        <v>967</v>
      </c>
      <c r="AJ122" s="19">
        <v>0</v>
      </c>
      <c r="AK122" s="19">
        <v>6</v>
      </c>
      <c r="AL122" s="19">
        <v>450</v>
      </c>
      <c r="AM122" s="19">
        <v>0</v>
      </c>
      <c r="AN122" s="18" t="s">
        <v>968</v>
      </c>
      <c r="AO122" s="19">
        <v>0</v>
      </c>
      <c r="AP122" s="19">
        <v>2</v>
      </c>
      <c r="AQ122" s="19">
        <v>300</v>
      </c>
      <c r="AR122" s="19">
        <v>0</v>
      </c>
      <c r="AS122" s="18" t="s">
        <v>969</v>
      </c>
      <c r="AT122" s="19">
        <v>0</v>
      </c>
      <c r="AU122" s="19">
        <v>0</v>
      </c>
      <c r="AV122" s="19">
        <v>0</v>
      </c>
      <c r="AW122" s="19">
        <v>0</v>
      </c>
      <c r="AX122" s="19">
        <v>0</v>
      </c>
      <c r="AY122" s="19">
        <v>0</v>
      </c>
      <c r="AZ122" s="19">
        <v>8</v>
      </c>
      <c r="BA122" s="19">
        <v>0</v>
      </c>
      <c r="BB122" s="19">
        <v>0</v>
      </c>
      <c r="BC122" s="19">
        <v>0</v>
      </c>
      <c r="BD122" s="19">
        <v>0</v>
      </c>
      <c r="BE122" s="19">
        <v>0</v>
      </c>
      <c r="BF122" s="19">
        <v>0</v>
      </c>
      <c r="BG122" s="19">
        <v>2</v>
      </c>
      <c r="BH122" s="19">
        <v>2</v>
      </c>
      <c r="BI122" s="19">
        <v>2</v>
      </c>
      <c r="BJ122" s="19">
        <v>2</v>
      </c>
      <c r="BK122" s="19">
        <v>2</v>
      </c>
      <c r="BL122" s="19">
        <v>10</v>
      </c>
      <c r="BM122" s="19">
        <v>8</v>
      </c>
      <c r="BN122" s="19">
        <v>300</v>
      </c>
      <c r="BO122" s="19">
        <v>0</v>
      </c>
      <c r="BP122" s="18" t="s">
        <v>970</v>
      </c>
      <c r="BQ122" s="19">
        <v>0</v>
      </c>
      <c r="BR122" s="19">
        <v>0</v>
      </c>
      <c r="BS122" s="19">
        <v>0</v>
      </c>
      <c r="BT122" s="19">
        <v>0</v>
      </c>
      <c r="BU122" s="19">
        <v>0</v>
      </c>
      <c r="BV122" s="19">
        <v>0</v>
      </c>
      <c r="BW122" s="19">
        <v>0</v>
      </c>
      <c r="BX122" s="18"/>
      <c r="BY122" s="18"/>
      <c r="BZ122" s="18"/>
      <c r="CA122" s="18"/>
      <c r="CB122" s="18"/>
      <c r="CC122" s="18"/>
    </row>
    <row r="123" spans="1:81" s="10" customFormat="1" ht="15.75" customHeight="1" x14ac:dyDescent="0.2">
      <c r="A123" s="17">
        <v>44900.748923611114</v>
      </c>
      <c r="B123" s="18" t="s">
        <v>80</v>
      </c>
      <c r="C123" s="18" t="s">
        <v>524</v>
      </c>
      <c r="D123" s="18" t="s">
        <v>955</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1</v>
      </c>
      <c r="AA123" s="19">
        <v>2</v>
      </c>
      <c r="AB123" s="19">
        <v>74</v>
      </c>
      <c r="AC123" s="19">
        <v>0</v>
      </c>
      <c r="AD123" s="18" t="s">
        <v>971</v>
      </c>
      <c r="AE123" s="19">
        <v>1</v>
      </c>
      <c r="AF123" s="19">
        <v>16</v>
      </c>
      <c r="AG123" s="19">
        <v>240</v>
      </c>
      <c r="AH123" s="19">
        <v>0</v>
      </c>
      <c r="AI123" s="18" t="s">
        <v>972</v>
      </c>
      <c r="AJ123" s="19">
        <v>1</v>
      </c>
      <c r="AK123" s="19">
        <v>5</v>
      </c>
      <c r="AL123" s="19">
        <v>108</v>
      </c>
      <c r="AM123" s="19">
        <v>0</v>
      </c>
      <c r="AN123" s="18" t="s">
        <v>973</v>
      </c>
      <c r="AO123" s="19">
        <v>1</v>
      </c>
      <c r="AP123" s="19">
        <v>2</v>
      </c>
      <c r="AQ123" s="19">
        <v>67</v>
      </c>
      <c r="AR123" s="19">
        <v>0</v>
      </c>
      <c r="AS123" s="18" t="s">
        <v>974</v>
      </c>
      <c r="AT123" s="19">
        <v>0</v>
      </c>
      <c r="AU123" s="19">
        <v>0</v>
      </c>
      <c r="AV123" s="19">
        <v>0</v>
      </c>
      <c r="AW123" s="19">
        <v>0</v>
      </c>
      <c r="AX123" s="19">
        <v>0</v>
      </c>
      <c r="AY123" s="19">
        <v>1</v>
      </c>
      <c r="AZ123" s="19">
        <v>16</v>
      </c>
      <c r="BA123" s="19">
        <v>0</v>
      </c>
      <c r="BB123" s="19">
        <v>0</v>
      </c>
      <c r="BC123" s="19">
        <v>0</v>
      </c>
      <c r="BD123" s="19">
        <v>0</v>
      </c>
      <c r="BE123" s="19">
        <v>0</v>
      </c>
      <c r="BF123" s="19">
        <v>1</v>
      </c>
      <c r="BG123" s="19">
        <v>0</v>
      </c>
      <c r="BH123" s="19">
        <v>1</v>
      </c>
      <c r="BI123" s="19">
        <v>1</v>
      </c>
      <c r="BJ123" s="19">
        <v>0</v>
      </c>
      <c r="BK123" s="19">
        <v>0</v>
      </c>
      <c r="BL123" s="19">
        <v>0</v>
      </c>
      <c r="BM123" s="19">
        <v>2</v>
      </c>
      <c r="BN123" s="19">
        <v>58</v>
      </c>
      <c r="BO123" s="19">
        <v>0</v>
      </c>
      <c r="BP123" s="18" t="s">
        <v>975</v>
      </c>
      <c r="BQ123" s="19">
        <v>1</v>
      </c>
      <c r="BR123" s="19">
        <v>1</v>
      </c>
      <c r="BS123" s="18" t="s">
        <v>976</v>
      </c>
      <c r="BT123" s="18" t="s">
        <v>963</v>
      </c>
      <c r="BU123" s="19">
        <v>0</v>
      </c>
      <c r="BV123" s="19">
        <v>0</v>
      </c>
      <c r="BW123" s="19">
        <v>0</v>
      </c>
      <c r="BX123" s="18"/>
      <c r="BY123" s="18"/>
      <c r="BZ123" s="18"/>
      <c r="CA123" s="18"/>
      <c r="CB123" s="18"/>
      <c r="CC123" s="18"/>
    </row>
    <row r="124" spans="1:81" s="10" customFormat="1" ht="15.75" customHeight="1" x14ac:dyDescent="0.2">
      <c r="A124" s="17">
        <v>44901.374791666669</v>
      </c>
      <c r="B124" s="18" t="s">
        <v>80</v>
      </c>
      <c r="C124" s="18" t="s">
        <v>524</v>
      </c>
      <c r="D124" s="18" t="s">
        <v>977</v>
      </c>
      <c r="E124" s="19">
        <v>0</v>
      </c>
      <c r="F124" s="19">
        <v>0</v>
      </c>
      <c r="G124" s="19">
        <v>1</v>
      </c>
      <c r="H124" s="19">
        <v>0</v>
      </c>
      <c r="I124" s="19">
        <v>0</v>
      </c>
      <c r="J124" s="19">
        <v>0</v>
      </c>
      <c r="K124" s="19">
        <v>0</v>
      </c>
      <c r="L124" s="19">
        <v>1</v>
      </c>
      <c r="M124" s="19">
        <v>1</v>
      </c>
      <c r="N124" s="19">
        <v>25</v>
      </c>
      <c r="O124" s="18" t="s">
        <v>978</v>
      </c>
      <c r="P124" s="19">
        <v>0</v>
      </c>
      <c r="Q124" s="19">
        <v>0</v>
      </c>
      <c r="R124" s="19">
        <v>0</v>
      </c>
      <c r="S124" s="19">
        <v>0</v>
      </c>
      <c r="T124" s="19">
        <v>0</v>
      </c>
      <c r="U124" s="19">
        <v>0</v>
      </c>
      <c r="V124" s="19">
        <v>0</v>
      </c>
      <c r="W124" s="19">
        <v>0</v>
      </c>
      <c r="X124" s="19">
        <v>0</v>
      </c>
      <c r="Y124" s="19">
        <v>0</v>
      </c>
      <c r="Z124" s="19">
        <v>0</v>
      </c>
      <c r="AA124" s="19">
        <v>0</v>
      </c>
      <c r="AB124" s="19">
        <v>0</v>
      </c>
      <c r="AC124" s="19">
        <v>0</v>
      </c>
      <c r="AD124" s="19">
        <v>0</v>
      </c>
      <c r="AE124" s="19">
        <v>0</v>
      </c>
      <c r="AF124" s="19">
        <v>0</v>
      </c>
      <c r="AG124" s="19">
        <v>0</v>
      </c>
      <c r="AH124" s="19">
        <v>0</v>
      </c>
      <c r="AI124" s="19">
        <v>0</v>
      </c>
      <c r="AJ124" s="19">
        <v>0</v>
      </c>
      <c r="AK124" s="19">
        <v>0</v>
      </c>
      <c r="AL124" s="19">
        <v>0</v>
      </c>
      <c r="AM124" s="19">
        <v>0</v>
      </c>
      <c r="AN124" s="19">
        <v>0</v>
      </c>
      <c r="AO124" s="19">
        <v>0</v>
      </c>
      <c r="AP124" s="19">
        <v>0</v>
      </c>
      <c r="AQ124" s="19">
        <v>0</v>
      </c>
      <c r="AR124" s="19">
        <v>0</v>
      </c>
      <c r="AS124" s="19">
        <v>0</v>
      </c>
      <c r="AT124" s="19">
        <v>1</v>
      </c>
      <c r="AU124" s="19">
        <v>1</v>
      </c>
      <c r="AV124" s="19">
        <v>45</v>
      </c>
      <c r="AW124" s="19">
        <v>1</v>
      </c>
      <c r="AX124" s="18" t="s">
        <v>979</v>
      </c>
      <c r="AY124" s="19">
        <v>1</v>
      </c>
      <c r="AZ124" s="19">
        <v>72</v>
      </c>
      <c r="BA124" s="19">
        <v>0</v>
      </c>
      <c r="BB124" s="19">
        <v>0</v>
      </c>
      <c r="BC124" s="19">
        <v>0</v>
      </c>
      <c r="BD124" s="19">
        <v>0</v>
      </c>
      <c r="BE124" s="19">
        <v>0</v>
      </c>
      <c r="BF124" s="19">
        <v>1</v>
      </c>
      <c r="BG124" s="19">
        <v>0</v>
      </c>
      <c r="BH124" s="19">
        <v>2</v>
      </c>
      <c r="BI124" s="19">
        <v>0</v>
      </c>
      <c r="BJ124" s="19">
        <v>2</v>
      </c>
      <c r="BK124" s="19">
        <v>0</v>
      </c>
      <c r="BL124" s="19">
        <v>19</v>
      </c>
      <c r="BM124" s="19">
        <v>0</v>
      </c>
      <c r="BN124" s="19">
        <v>150</v>
      </c>
      <c r="BO124" s="19">
        <v>0</v>
      </c>
      <c r="BP124" s="19">
        <v>0</v>
      </c>
      <c r="BQ124" s="19">
        <v>0</v>
      </c>
      <c r="BR124" s="19">
        <v>0</v>
      </c>
      <c r="BS124" s="19">
        <v>0</v>
      </c>
      <c r="BT124" s="19">
        <v>0</v>
      </c>
      <c r="BU124" s="19">
        <v>0</v>
      </c>
      <c r="BV124" s="19">
        <v>0</v>
      </c>
      <c r="BW124" s="19">
        <v>0</v>
      </c>
      <c r="BX124" s="18"/>
      <c r="BY124" s="18"/>
      <c r="BZ124" s="18"/>
      <c r="CA124" s="18"/>
      <c r="CB124" s="18"/>
      <c r="CC124" s="18"/>
    </row>
    <row r="125" spans="1:81" s="10" customFormat="1" ht="15.75" customHeight="1" x14ac:dyDescent="0.2">
      <c r="A125" s="17">
        <v>44901.398402777777</v>
      </c>
      <c r="B125" s="18" t="s">
        <v>80</v>
      </c>
      <c r="C125" s="18" t="s">
        <v>457</v>
      </c>
      <c r="D125" s="18" t="s">
        <v>980</v>
      </c>
      <c r="E125" s="19">
        <v>0</v>
      </c>
      <c r="F125" s="19">
        <v>0</v>
      </c>
      <c r="G125" s="19">
        <v>0</v>
      </c>
      <c r="H125" s="19">
        <v>0</v>
      </c>
      <c r="I125" s="19">
        <v>0</v>
      </c>
      <c r="J125" s="19">
        <v>0</v>
      </c>
      <c r="K125" s="19">
        <v>0</v>
      </c>
      <c r="L125" s="19">
        <v>0</v>
      </c>
      <c r="M125" s="19">
        <v>0</v>
      </c>
      <c r="N125" s="19">
        <v>0</v>
      </c>
      <c r="O125" s="19">
        <v>0</v>
      </c>
      <c r="P125" s="19">
        <v>0</v>
      </c>
      <c r="Q125" s="19">
        <v>0</v>
      </c>
      <c r="R125" s="19">
        <v>0</v>
      </c>
      <c r="S125" s="19">
        <v>0</v>
      </c>
      <c r="T125" s="19">
        <v>0</v>
      </c>
      <c r="U125" s="19">
        <v>1</v>
      </c>
      <c r="V125" s="19">
        <v>1</v>
      </c>
      <c r="W125" s="19">
        <v>65</v>
      </c>
      <c r="X125" s="19">
        <v>0</v>
      </c>
      <c r="Y125" s="18" t="s">
        <v>981</v>
      </c>
      <c r="Z125" s="19">
        <v>0</v>
      </c>
      <c r="AA125" s="19">
        <v>0</v>
      </c>
      <c r="AB125" s="19">
        <v>0</v>
      </c>
      <c r="AC125" s="19">
        <v>0</v>
      </c>
      <c r="AD125" s="19">
        <v>0</v>
      </c>
      <c r="AE125" s="19">
        <v>1</v>
      </c>
      <c r="AF125" s="19">
        <v>154</v>
      </c>
      <c r="AG125" s="19">
        <v>1997</v>
      </c>
      <c r="AH125" s="19">
        <v>0</v>
      </c>
      <c r="AI125" s="18" t="s">
        <v>982</v>
      </c>
      <c r="AJ125" s="19">
        <v>0</v>
      </c>
      <c r="AK125" s="19">
        <v>0</v>
      </c>
      <c r="AL125" s="19">
        <v>0</v>
      </c>
      <c r="AM125" s="19">
        <v>0</v>
      </c>
      <c r="AN125" s="19">
        <v>0</v>
      </c>
      <c r="AO125" s="19">
        <v>0</v>
      </c>
      <c r="AP125" s="19">
        <v>0</v>
      </c>
      <c r="AQ125" s="19">
        <v>0</v>
      </c>
      <c r="AR125" s="19">
        <v>0</v>
      </c>
      <c r="AS125" s="19">
        <v>0</v>
      </c>
      <c r="AT125" s="19">
        <v>1</v>
      </c>
      <c r="AU125" s="19">
        <v>0</v>
      </c>
      <c r="AV125" s="19">
        <v>0</v>
      </c>
      <c r="AW125" s="19">
        <v>0</v>
      </c>
      <c r="AX125" s="19">
        <v>0</v>
      </c>
      <c r="AY125" s="19">
        <v>0</v>
      </c>
      <c r="AZ125" s="19">
        <v>0</v>
      </c>
      <c r="BA125" s="19">
        <v>0</v>
      </c>
      <c r="BB125" s="19">
        <v>0</v>
      </c>
      <c r="BC125" s="19">
        <v>0</v>
      </c>
      <c r="BD125" s="19">
        <v>0</v>
      </c>
      <c r="BE125" s="19">
        <v>0</v>
      </c>
      <c r="BF125" s="19">
        <v>0</v>
      </c>
      <c r="BG125" s="19">
        <v>0</v>
      </c>
      <c r="BH125" s="19">
        <v>0</v>
      </c>
      <c r="BI125" s="19">
        <v>0</v>
      </c>
      <c r="BJ125" s="19">
        <v>0</v>
      </c>
      <c r="BK125" s="19">
        <v>0</v>
      </c>
      <c r="BL125" s="19">
        <v>0</v>
      </c>
      <c r="BM125" s="19">
        <v>0</v>
      </c>
      <c r="BN125" s="19">
        <v>0</v>
      </c>
      <c r="BO125" s="19">
        <v>0</v>
      </c>
      <c r="BP125" s="19">
        <v>0</v>
      </c>
      <c r="BQ125" s="19">
        <v>0</v>
      </c>
      <c r="BR125" s="19">
        <v>0</v>
      </c>
      <c r="BS125" s="19">
        <v>0</v>
      </c>
      <c r="BT125" s="19">
        <v>0</v>
      </c>
      <c r="BU125" s="19">
        <v>0</v>
      </c>
      <c r="BV125" s="19">
        <v>0</v>
      </c>
      <c r="BW125" s="19">
        <v>0</v>
      </c>
      <c r="BX125" s="18"/>
      <c r="BY125" s="18"/>
      <c r="BZ125" s="18"/>
      <c r="CA125" s="18"/>
      <c r="CB125" s="18"/>
      <c r="CC125" s="18"/>
    </row>
    <row r="126" spans="1:81" s="10" customFormat="1" ht="15.75" customHeight="1" x14ac:dyDescent="0.2">
      <c r="A126" s="17">
        <v>44901.405115740738</v>
      </c>
      <c r="B126" s="18" t="s">
        <v>80</v>
      </c>
      <c r="C126" s="18" t="s">
        <v>457</v>
      </c>
      <c r="D126" s="18" t="s">
        <v>983</v>
      </c>
      <c r="E126" s="19">
        <v>0</v>
      </c>
      <c r="F126" s="19">
        <v>0</v>
      </c>
      <c r="G126" s="19">
        <v>1</v>
      </c>
      <c r="H126" s="19">
        <v>1</v>
      </c>
      <c r="I126" s="19">
        <v>261</v>
      </c>
      <c r="J126" s="19">
        <v>0</v>
      </c>
      <c r="K126" s="18" t="s">
        <v>984</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1</v>
      </c>
      <c r="AF126" s="19">
        <v>1</v>
      </c>
      <c r="AG126" s="19">
        <v>261</v>
      </c>
      <c r="AH126" s="19">
        <v>0</v>
      </c>
      <c r="AI126" s="18" t="s">
        <v>984</v>
      </c>
      <c r="AJ126" s="19">
        <v>1</v>
      </c>
      <c r="AK126" s="19">
        <v>1</v>
      </c>
      <c r="AL126" s="19">
        <v>261</v>
      </c>
      <c r="AM126" s="19">
        <v>0</v>
      </c>
      <c r="AN126" s="18" t="s">
        <v>985</v>
      </c>
      <c r="AO126" s="19">
        <v>0</v>
      </c>
      <c r="AP126" s="19">
        <v>0</v>
      </c>
      <c r="AQ126" s="19">
        <v>0</v>
      </c>
      <c r="AR126" s="19">
        <v>0</v>
      </c>
      <c r="AS126" s="19">
        <v>0</v>
      </c>
      <c r="AT126" s="19">
        <v>0</v>
      </c>
      <c r="AU126" s="19">
        <v>0</v>
      </c>
      <c r="AV126" s="19">
        <v>0</v>
      </c>
      <c r="AW126" s="19">
        <v>0</v>
      </c>
      <c r="AX126" s="19">
        <v>0</v>
      </c>
      <c r="AY126" s="19">
        <v>1</v>
      </c>
      <c r="AZ126" s="19">
        <v>10</v>
      </c>
      <c r="BA126" s="19">
        <v>0</v>
      </c>
      <c r="BB126" s="19">
        <v>0</v>
      </c>
      <c r="BC126" s="19">
        <v>0</v>
      </c>
      <c r="BD126" s="19">
        <v>0</v>
      </c>
      <c r="BE126" s="19">
        <v>0</v>
      </c>
      <c r="BF126" s="19">
        <v>1</v>
      </c>
      <c r="BG126" s="19">
        <v>0</v>
      </c>
      <c r="BH126" s="19">
        <v>1</v>
      </c>
      <c r="BI126" s="19">
        <v>1</v>
      </c>
      <c r="BJ126" s="19">
        <v>1</v>
      </c>
      <c r="BK126" s="19">
        <v>0</v>
      </c>
      <c r="BL126" s="19">
        <v>1</v>
      </c>
      <c r="BM126" s="19">
        <v>0</v>
      </c>
      <c r="BN126" s="19">
        <v>261</v>
      </c>
      <c r="BO126" s="19">
        <v>0</v>
      </c>
      <c r="BP126" s="18" t="s">
        <v>986</v>
      </c>
      <c r="BQ126" s="19">
        <v>0</v>
      </c>
      <c r="BR126" s="19">
        <v>0</v>
      </c>
      <c r="BS126" s="19">
        <v>0</v>
      </c>
      <c r="BT126" s="19">
        <v>0</v>
      </c>
      <c r="BU126" s="19">
        <v>0</v>
      </c>
      <c r="BV126" s="19">
        <v>0</v>
      </c>
      <c r="BW126" s="19">
        <v>0</v>
      </c>
      <c r="BX126" s="18"/>
      <c r="BY126" s="18"/>
      <c r="BZ126" s="18"/>
      <c r="CA126" s="18"/>
      <c r="CB126" s="18"/>
      <c r="CC126" s="18"/>
    </row>
    <row r="127" spans="1:81" s="10" customFormat="1" ht="15.75" customHeight="1" x14ac:dyDescent="0.2">
      <c r="A127" s="17">
        <v>44901.41064814815</v>
      </c>
      <c r="B127" s="18" t="s">
        <v>80</v>
      </c>
      <c r="C127" s="18" t="s">
        <v>524</v>
      </c>
      <c r="D127" s="18" t="s">
        <v>987</v>
      </c>
      <c r="E127" s="19">
        <v>0</v>
      </c>
      <c r="F127" s="19">
        <v>0</v>
      </c>
      <c r="G127" s="19">
        <v>1</v>
      </c>
      <c r="H127" s="19">
        <v>1</v>
      </c>
      <c r="I127" s="19">
        <v>261</v>
      </c>
      <c r="J127" s="19">
        <v>0</v>
      </c>
      <c r="K127" s="18" t="s">
        <v>988</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1</v>
      </c>
      <c r="AF127" s="19">
        <v>3</v>
      </c>
      <c r="AG127" s="19">
        <v>261</v>
      </c>
      <c r="AH127" s="19">
        <v>0</v>
      </c>
      <c r="AI127" s="18" t="s">
        <v>989</v>
      </c>
      <c r="AJ127" s="19">
        <v>1</v>
      </c>
      <c r="AK127" s="19">
        <v>1</v>
      </c>
      <c r="AL127" s="19">
        <v>261</v>
      </c>
      <c r="AM127" s="19">
        <v>1</v>
      </c>
      <c r="AN127" s="18" t="s">
        <v>990</v>
      </c>
      <c r="AO127" s="19">
        <v>0</v>
      </c>
      <c r="AP127" s="19">
        <v>0</v>
      </c>
      <c r="AQ127" s="19">
        <v>0</v>
      </c>
      <c r="AR127" s="19">
        <v>0</v>
      </c>
      <c r="AS127" s="19">
        <v>0</v>
      </c>
      <c r="AT127" s="19">
        <v>0</v>
      </c>
      <c r="AU127" s="19">
        <v>0</v>
      </c>
      <c r="AV127" s="19">
        <v>0</v>
      </c>
      <c r="AW127" s="19">
        <v>0</v>
      </c>
      <c r="AX127" s="19">
        <v>0</v>
      </c>
      <c r="AY127" s="19">
        <v>1</v>
      </c>
      <c r="AZ127" s="19">
        <v>10</v>
      </c>
      <c r="BA127" s="19">
        <v>0</v>
      </c>
      <c r="BB127" s="19">
        <v>0</v>
      </c>
      <c r="BC127" s="19">
        <v>0</v>
      </c>
      <c r="BD127" s="19">
        <v>0</v>
      </c>
      <c r="BE127" s="19">
        <v>0</v>
      </c>
      <c r="BF127" s="19">
        <v>1</v>
      </c>
      <c r="BG127" s="19">
        <v>0</v>
      </c>
      <c r="BH127" s="19">
        <v>1</v>
      </c>
      <c r="BI127" s="19">
        <v>1</v>
      </c>
      <c r="BJ127" s="19">
        <v>1</v>
      </c>
      <c r="BK127" s="19">
        <v>0</v>
      </c>
      <c r="BL127" s="19">
        <v>1</v>
      </c>
      <c r="BM127" s="19">
        <v>0</v>
      </c>
      <c r="BN127" s="19">
        <v>261</v>
      </c>
      <c r="BO127" s="19">
        <v>0</v>
      </c>
      <c r="BP127" s="18" t="s">
        <v>986</v>
      </c>
      <c r="BQ127" s="19">
        <v>0</v>
      </c>
      <c r="BR127" s="19">
        <v>0</v>
      </c>
      <c r="BS127" s="19">
        <v>0</v>
      </c>
      <c r="BT127" s="19">
        <v>0</v>
      </c>
      <c r="BU127" s="19">
        <v>0</v>
      </c>
      <c r="BV127" s="19">
        <v>0</v>
      </c>
      <c r="BW127" s="19">
        <v>0</v>
      </c>
      <c r="BX127" s="18"/>
      <c r="BY127" s="18"/>
      <c r="BZ127" s="18"/>
      <c r="CA127" s="18"/>
      <c r="CB127" s="18"/>
      <c r="CC127" s="18"/>
    </row>
    <row r="128" spans="1:81" s="10" customFormat="1" ht="15.75" customHeight="1" x14ac:dyDescent="0.2">
      <c r="A128" s="17">
        <v>44901.44259259259</v>
      </c>
      <c r="B128" s="18" t="s">
        <v>80</v>
      </c>
      <c r="C128" s="18" t="s">
        <v>457</v>
      </c>
      <c r="D128" s="18" t="s">
        <v>991</v>
      </c>
      <c r="E128" s="19">
        <v>0</v>
      </c>
      <c r="F128" s="19">
        <v>0</v>
      </c>
      <c r="G128" s="19">
        <v>1</v>
      </c>
      <c r="H128" s="19">
        <v>2</v>
      </c>
      <c r="I128" s="19">
        <v>143</v>
      </c>
      <c r="J128" s="19">
        <v>1</v>
      </c>
      <c r="K128" s="18" t="s">
        <v>992</v>
      </c>
      <c r="L128" s="19">
        <v>1</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1</v>
      </c>
      <c r="AF128" s="19">
        <v>1</v>
      </c>
      <c r="AG128" s="19">
        <v>885</v>
      </c>
      <c r="AH128" s="19">
        <v>1</v>
      </c>
      <c r="AI128" s="18" t="s">
        <v>65</v>
      </c>
      <c r="AJ128" s="19">
        <v>1</v>
      </c>
      <c r="AK128" s="19">
        <v>1</v>
      </c>
      <c r="AL128" s="19">
        <v>347</v>
      </c>
      <c r="AM128" s="19">
        <v>0</v>
      </c>
      <c r="AN128" s="18" t="s">
        <v>41</v>
      </c>
      <c r="AO128" s="19">
        <v>1</v>
      </c>
      <c r="AP128" s="19">
        <v>1</v>
      </c>
      <c r="AQ128" s="19">
        <v>326</v>
      </c>
      <c r="AR128" s="19">
        <v>0</v>
      </c>
      <c r="AS128" s="18" t="s">
        <v>993</v>
      </c>
      <c r="AT128" s="19">
        <v>0</v>
      </c>
      <c r="AU128" s="19">
        <v>0</v>
      </c>
      <c r="AV128" s="19">
        <v>0</v>
      </c>
      <c r="AW128" s="19">
        <v>0</v>
      </c>
      <c r="AX128" s="19">
        <v>0</v>
      </c>
      <c r="AY128" s="19">
        <v>0</v>
      </c>
      <c r="AZ128" s="19">
        <v>0</v>
      </c>
      <c r="BA128" s="19">
        <v>0</v>
      </c>
      <c r="BB128" s="19">
        <v>0</v>
      </c>
      <c r="BC128" s="19">
        <v>0</v>
      </c>
      <c r="BD128" s="19">
        <v>0</v>
      </c>
      <c r="BE128" s="19">
        <v>0</v>
      </c>
      <c r="BF128" s="19">
        <v>1</v>
      </c>
      <c r="BG128" s="19">
        <v>0</v>
      </c>
      <c r="BH128" s="19">
        <v>1</v>
      </c>
      <c r="BI128" s="19">
        <v>3</v>
      </c>
      <c r="BJ128" s="19">
        <v>1</v>
      </c>
      <c r="BK128" s="19">
        <v>0</v>
      </c>
      <c r="BL128" s="19">
        <v>1</v>
      </c>
      <c r="BM128" s="19">
        <v>0</v>
      </c>
      <c r="BN128" s="19">
        <v>231</v>
      </c>
      <c r="BO128" s="19">
        <v>0</v>
      </c>
      <c r="BP128" s="18" t="s">
        <v>344</v>
      </c>
      <c r="BQ128" s="19">
        <v>0</v>
      </c>
      <c r="BR128" s="19">
        <v>0</v>
      </c>
      <c r="BS128" s="19">
        <v>0</v>
      </c>
      <c r="BT128" s="19">
        <v>0</v>
      </c>
      <c r="BU128" s="19">
        <v>0</v>
      </c>
      <c r="BV128" s="19">
        <v>0</v>
      </c>
      <c r="BW128" s="19">
        <v>0</v>
      </c>
      <c r="BX128" s="18"/>
      <c r="BY128" s="18"/>
      <c r="BZ128" s="18"/>
      <c r="CA128" s="18"/>
      <c r="CB128" s="18"/>
      <c r="CC128" s="18"/>
    </row>
    <row r="129" spans="1:81" s="10" customFormat="1" ht="15.75" customHeight="1" x14ac:dyDescent="0.2">
      <c r="A129" s="17">
        <v>44901.446863425925</v>
      </c>
      <c r="B129" s="18" t="s">
        <v>80</v>
      </c>
      <c r="C129" s="18" t="s">
        <v>457</v>
      </c>
      <c r="D129" s="18" t="s">
        <v>994</v>
      </c>
      <c r="E129" s="19">
        <v>1</v>
      </c>
      <c r="F129" s="19">
        <v>0</v>
      </c>
      <c r="G129" s="19">
        <v>1</v>
      </c>
      <c r="H129" s="19">
        <v>4</v>
      </c>
      <c r="I129" s="19">
        <v>2400</v>
      </c>
      <c r="J129" s="19">
        <v>2</v>
      </c>
      <c r="K129" s="18" t="s">
        <v>995</v>
      </c>
      <c r="L129" s="19">
        <v>0</v>
      </c>
      <c r="M129" s="19">
        <v>0</v>
      </c>
      <c r="N129" s="19">
        <v>0</v>
      </c>
      <c r="O129" s="19">
        <v>0</v>
      </c>
      <c r="P129" s="19">
        <v>1</v>
      </c>
      <c r="Q129" s="19">
        <v>0</v>
      </c>
      <c r="R129" s="19">
        <v>0</v>
      </c>
      <c r="S129" s="19">
        <v>9</v>
      </c>
      <c r="T129" s="19">
        <v>0</v>
      </c>
      <c r="U129" s="19">
        <v>0</v>
      </c>
      <c r="V129" s="19">
        <v>0</v>
      </c>
      <c r="W129" s="19">
        <v>0</v>
      </c>
      <c r="X129" s="19">
        <v>0</v>
      </c>
      <c r="Y129" s="19">
        <v>0</v>
      </c>
      <c r="Z129" s="19">
        <v>1</v>
      </c>
      <c r="AA129" s="19">
        <v>1</v>
      </c>
      <c r="AB129" s="19">
        <v>124</v>
      </c>
      <c r="AC129" s="19">
        <v>0</v>
      </c>
      <c r="AD129" s="18" t="s">
        <v>996</v>
      </c>
      <c r="AE129" s="19">
        <v>1</v>
      </c>
      <c r="AF129" s="19">
        <v>3</v>
      </c>
      <c r="AG129" s="19">
        <v>1198</v>
      </c>
      <c r="AH129" s="19">
        <v>0</v>
      </c>
      <c r="AI129" s="18" t="s">
        <v>997</v>
      </c>
      <c r="AJ129" s="19">
        <v>1</v>
      </c>
      <c r="AK129" s="19">
        <v>4</v>
      </c>
      <c r="AL129" s="19">
        <v>582</v>
      </c>
      <c r="AM129" s="19">
        <v>0</v>
      </c>
      <c r="AN129" s="18" t="s">
        <v>998</v>
      </c>
      <c r="AO129" s="19">
        <v>0</v>
      </c>
      <c r="AP129" s="19">
        <v>0</v>
      </c>
      <c r="AQ129" s="19">
        <v>0</v>
      </c>
      <c r="AR129" s="19">
        <v>0</v>
      </c>
      <c r="AS129" s="19">
        <v>0</v>
      </c>
      <c r="AT129" s="19">
        <v>0</v>
      </c>
      <c r="AU129" s="19">
        <v>0</v>
      </c>
      <c r="AV129" s="19">
        <v>0</v>
      </c>
      <c r="AW129" s="19">
        <v>0</v>
      </c>
      <c r="AX129" s="19">
        <v>0</v>
      </c>
      <c r="AY129" s="19">
        <v>1</v>
      </c>
      <c r="AZ129" s="19">
        <v>42</v>
      </c>
      <c r="BA129" s="19">
        <v>0</v>
      </c>
      <c r="BB129" s="19">
        <v>0</v>
      </c>
      <c r="BC129" s="19">
        <v>0</v>
      </c>
      <c r="BD129" s="19">
        <v>0</v>
      </c>
      <c r="BE129" s="19">
        <v>0</v>
      </c>
      <c r="BF129" s="19">
        <v>1</v>
      </c>
      <c r="BG129" s="19">
        <v>1</v>
      </c>
      <c r="BH129" s="19">
        <v>1</v>
      </c>
      <c r="BI129" s="19">
        <v>1</v>
      </c>
      <c r="BJ129" s="19">
        <v>1</v>
      </c>
      <c r="BK129" s="19">
        <v>0</v>
      </c>
      <c r="BL129" s="19">
        <v>1</v>
      </c>
      <c r="BM129" s="19">
        <v>0</v>
      </c>
      <c r="BN129" s="19">
        <v>1204</v>
      </c>
      <c r="BO129" s="19">
        <v>1</v>
      </c>
      <c r="BP129" s="18" t="s">
        <v>999</v>
      </c>
      <c r="BQ129" s="19">
        <v>1</v>
      </c>
      <c r="BR129" s="19">
        <v>1</v>
      </c>
      <c r="BS129" s="18" t="s">
        <v>1000</v>
      </c>
      <c r="BT129" s="20" t="s">
        <v>1001</v>
      </c>
      <c r="BU129" s="19">
        <v>1</v>
      </c>
      <c r="BV129" s="19">
        <v>0</v>
      </c>
      <c r="BW129" s="19">
        <v>1</v>
      </c>
      <c r="BX129" s="18"/>
      <c r="BY129" s="18"/>
      <c r="BZ129" s="18"/>
      <c r="CA129" s="18"/>
      <c r="CB129" s="18"/>
      <c r="CC129" s="18"/>
    </row>
    <row r="130" spans="1:81" s="10" customFormat="1" ht="15.75" customHeight="1" x14ac:dyDescent="0.2">
      <c r="A130" s="17">
        <v>44901.448333333334</v>
      </c>
      <c r="B130" s="18" t="s">
        <v>80</v>
      </c>
      <c r="C130" s="18" t="s">
        <v>457</v>
      </c>
      <c r="D130" s="18" t="s">
        <v>1002</v>
      </c>
      <c r="E130" s="19">
        <v>0</v>
      </c>
      <c r="F130" s="19">
        <v>0</v>
      </c>
      <c r="G130" s="19">
        <v>1</v>
      </c>
      <c r="H130" s="19">
        <v>2</v>
      </c>
      <c r="I130" s="19">
        <v>250</v>
      </c>
      <c r="J130" s="19">
        <v>0</v>
      </c>
      <c r="K130" s="18" t="s">
        <v>1003</v>
      </c>
      <c r="L130" s="19">
        <v>1</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1</v>
      </c>
      <c r="AF130" s="19">
        <v>2</v>
      </c>
      <c r="AG130" s="19">
        <v>200</v>
      </c>
      <c r="AH130" s="19">
        <v>0</v>
      </c>
      <c r="AI130" s="18" t="s">
        <v>1004</v>
      </c>
      <c r="AJ130" s="19">
        <v>0</v>
      </c>
      <c r="AK130" s="19">
        <v>0</v>
      </c>
      <c r="AL130" s="19">
        <v>0</v>
      </c>
      <c r="AM130" s="19">
        <v>0</v>
      </c>
      <c r="AN130" s="19">
        <v>0</v>
      </c>
      <c r="AO130" s="19">
        <v>1</v>
      </c>
      <c r="AP130" s="19">
        <v>1</v>
      </c>
      <c r="AQ130" s="19">
        <v>150</v>
      </c>
      <c r="AR130" s="19">
        <v>0</v>
      </c>
      <c r="AS130" s="18" t="s">
        <v>41</v>
      </c>
      <c r="AT130" s="19">
        <v>0</v>
      </c>
      <c r="AU130" s="19">
        <v>0</v>
      </c>
      <c r="AV130" s="19">
        <v>0</v>
      </c>
      <c r="AW130" s="19">
        <v>0</v>
      </c>
      <c r="AX130" s="19">
        <v>0</v>
      </c>
      <c r="AY130" s="19">
        <v>0</v>
      </c>
      <c r="AZ130" s="19">
        <v>0</v>
      </c>
      <c r="BA130" s="19">
        <v>0</v>
      </c>
      <c r="BB130" s="19">
        <v>0</v>
      </c>
      <c r="BC130" s="19">
        <v>0</v>
      </c>
      <c r="BD130" s="19">
        <v>0</v>
      </c>
      <c r="BE130" s="19">
        <v>0</v>
      </c>
      <c r="BF130" s="19">
        <v>1</v>
      </c>
      <c r="BG130" s="19">
        <v>0</v>
      </c>
      <c r="BH130" s="19">
        <v>2</v>
      </c>
      <c r="BI130" s="19">
        <v>0</v>
      </c>
      <c r="BJ130" s="19">
        <v>1</v>
      </c>
      <c r="BK130" s="19">
        <v>0</v>
      </c>
      <c r="BL130" s="19">
        <v>14</v>
      </c>
      <c r="BM130" s="19">
        <v>2</v>
      </c>
      <c r="BN130" s="19">
        <v>500</v>
      </c>
      <c r="BO130" s="19">
        <v>0</v>
      </c>
      <c r="BP130" s="18" t="s">
        <v>1005</v>
      </c>
      <c r="BQ130" s="19">
        <v>0</v>
      </c>
      <c r="BR130" s="19">
        <v>0</v>
      </c>
      <c r="BS130" s="19">
        <v>0</v>
      </c>
      <c r="BT130" s="19">
        <v>0</v>
      </c>
      <c r="BU130" s="19">
        <v>0</v>
      </c>
      <c r="BV130" s="19">
        <v>0</v>
      </c>
      <c r="BW130" s="19">
        <v>0</v>
      </c>
      <c r="BX130" s="18"/>
      <c r="BY130" s="18"/>
      <c r="BZ130" s="18"/>
      <c r="CA130" s="18"/>
      <c r="CB130" s="18"/>
      <c r="CC130" s="18"/>
    </row>
    <row r="131" spans="1:81" s="10" customFormat="1" ht="15.75" customHeight="1" x14ac:dyDescent="0.2">
      <c r="A131" s="17">
        <v>44901.45616898148</v>
      </c>
      <c r="B131" s="18" t="s">
        <v>80</v>
      </c>
      <c r="C131" s="18" t="s">
        <v>524</v>
      </c>
      <c r="D131" s="18" t="s">
        <v>1006</v>
      </c>
      <c r="E131" s="19">
        <v>0</v>
      </c>
      <c r="F131" s="19">
        <v>0</v>
      </c>
      <c r="G131" s="19">
        <v>1</v>
      </c>
      <c r="H131" s="19">
        <v>2</v>
      </c>
      <c r="I131" s="19">
        <v>600</v>
      </c>
      <c r="J131" s="19">
        <v>0</v>
      </c>
      <c r="K131" s="18" t="s">
        <v>1007</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1</v>
      </c>
      <c r="AZ131" s="19">
        <v>3</v>
      </c>
      <c r="BA131" s="19">
        <v>0</v>
      </c>
      <c r="BB131" s="19">
        <v>0</v>
      </c>
      <c r="BC131" s="19">
        <v>0</v>
      </c>
      <c r="BD131" s="19">
        <v>0</v>
      </c>
      <c r="BE131" s="19">
        <v>0</v>
      </c>
      <c r="BF131" s="19">
        <v>1</v>
      </c>
      <c r="BG131" s="19">
        <v>0</v>
      </c>
      <c r="BH131" s="19">
        <v>2</v>
      </c>
      <c r="BI131" s="19">
        <v>0</v>
      </c>
      <c r="BJ131" s="19">
        <v>1</v>
      </c>
      <c r="BK131" s="19">
        <v>0</v>
      </c>
      <c r="BL131" s="19">
        <v>10</v>
      </c>
      <c r="BM131" s="19">
        <v>12</v>
      </c>
      <c r="BN131" s="19">
        <v>650</v>
      </c>
      <c r="BO131" s="19">
        <v>0</v>
      </c>
      <c r="BP131" s="18" t="s">
        <v>1008</v>
      </c>
      <c r="BQ131" s="19">
        <v>0</v>
      </c>
      <c r="BR131" s="19">
        <v>0</v>
      </c>
      <c r="BS131" s="19">
        <v>0</v>
      </c>
      <c r="BT131" s="19">
        <v>0</v>
      </c>
      <c r="BU131" s="19">
        <v>0</v>
      </c>
      <c r="BV131" s="19">
        <v>0</v>
      </c>
      <c r="BW131" s="19">
        <v>0</v>
      </c>
      <c r="BX131" s="18"/>
      <c r="BY131" s="18"/>
      <c r="BZ131" s="18"/>
      <c r="CA131" s="18"/>
      <c r="CB131" s="18"/>
      <c r="CC131" s="18"/>
    </row>
    <row r="132" spans="1:81" s="10" customFormat="1" ht="15.75" customHeight="1" x14ac:dyDescent="0.2">
      <c r="A132" s="17">
        <v>44901.457511574074</v>
      </c>
      <c r="B132" s="18" t="s">
        <v>80</v>
      </c>
      <c r="C132" s="18" t="s">
        <v>524</v>
      </c>
      <c r="D132" s="18" t="s">
        <v>1009</v>
      </c>
      <c r="E132" s="19">
        <v>2</v>
      </c>
      <c r="F132" s="19">
        <v>0</v>
      </c>
      <c r="G132" s="19">
        <v>0</v>
      </c>
      <c r="H132" s="19">
        <v>5</v>
      </c>
      <c r="I132" s="19">
        <v>40</v>
      </c>
      <c r="J132" s="19">
        <v>2</v>
      </c>
      <c r="K132" s="18" t="s">
        <v>1010</v>
      </c>
      <c r="L132" s="19">
        <v>0</v>
      </c>
      <c r="M132" s="19">
        <v>0</v>
      </c>
      <c r="N132" s="19">
        <v>0</v>
      </c>
      <c r="O132" s="19">
        <v>0</v>
      </c>
      <c r="P132" s="19">
        <v>1</v>
      </c>
      <c r="Q132" s="19">
        <v>5</v>
      </c>
      <c r="R132" s="19">
        <v>40</v>
      </c>
      <c r="S132" s="19">
        <v>2</v>
      </c>
      <c r="T132" s="18" t="s">
        <v>1011</v>
      </c>
      <c r="U132" s="19">
        <v>1</v>
      </c>
      <c r="V132" s="19">
        <v>0</v>
      </c>
      <c r="W132" s="19">
        <v>0</v>
      </c>
      <c r="X132" s="19">
        <v>0</v>
      </c>
      <c r="Y132" s="19">
        <v>0</v>
      </c>
      <c r="Z132" s="19">
        <v>0</v>
      </c>
      <c r="AA132" s="19">
        <v>0</v>
      </c>
      <c r="AB132" s="19">
        <v>0</v>
      </c>
      <c r="AC132" s="19">
        <v>0</v>
      </c>
      <c r="AD132" s="19">
        <v>0</v>
      </c>
      <c r="AE132" s="19">
        <v>1</v>
      </c>
      <c r="AF132" s="19">
        <v>125</v>
      </c>
      <c r="AG132" s="19">
        <v>2500</v>
      </c>
      <c r="AH132" s="19">
        <v>0</v>
      </c>
      <c r="AI132" s="18" t="s">
        <v>93</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v>0</v>
      </c>
      <c r="BG132" s="19">
        <v>0</v>
      </c>
      <c r="BH132" s="19">
        <v>0</v>
      </c>
      <c r="BI132" s="19">
        <v>0</v>
      </c>
      <c r="BJ132" s="19">
        <v>0</v>
      </c>
      <c r="BK132" s="19">
        <v>0</v>
      </c>
      <c r="BL132" s="19">
        <v>0</v>
      </c>
      <c r="BM132" s="19">
        <v>0</v>
      </c>
      <c r="BN132" s="19">
        <v>0</v>
      </c>
      <c r="BO132" s="19">
        <v>0</v>
      </c>
      <c r="BP132" s="19">
        <v>0</v>
      </c>
      <c r="BQ132" s="19">
        <v>0</v>
      </c>
      <c r="BR132" s="19">
        <v>0</v>
      </c>
      <c r="BS132" s="19">
        <v>0</v>
      </c>
      <c r="BT132" s="19">
        <v>0</v>
      </c>
      <c r="BU132" s="19">
        <v>0</v>
      </c>
      <c r="BV132" s="19">
        <v>0</v>
      </c>
      <c r="BW132" s="19">
        <v>0</v>
      </c>
      <c r="BX132" s="18"/>
      <c r="BY132" s="18"/>
      <c r="BZ132" s="18"/>
      <c r="CA132" s="18"/>
      <c r="CB132" s="18"/>
      <c r="CC132" s="18"/>
    </row>
    <row r="133" spans="1:81" s="10" customFormat="1" ht="15.75" customHeight="1" x14ac:dyDescent="0.2">
      <c r="A133" s="17">
        <v>44901.461828703701</v>
      </c>
      <c r="B133" s="18" t="s">
        <v>80</v>
      </c>
      <c r="C133" s="18" t="s">
        <v>524</v>
      </c>
      <c r="D133" s="18" t="s">
        <v>980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1</v>
      </c>
      <c r="AF133" s="19">
        <v>136</v>
      </c>
      <c r="AG133" s="19">
        <v>1862</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v>0</v>
      </c>
      <c r="BG133" s="19">
        <v>0</v>
      </c>
      <c r="BH133" s="19">
        <v>0</v>
      </c>
      <c r="BI133" s="19">
        <v>0</v>
      </c>
      <c r="BJ133" s="19">
        <v>0</v>
      </c>
      <c r="BK133" s="19">
        <v>0</v>
      </c>
      <c r="BL133" s="19">
        <v>0</v>
      </c>
      <c r="BM133" s="19">
        <v>0</v>
      </c>
      <c r="BN133" s="19">
        <v>0</v>
      </c>
      <c r="BO133" s="19">
        <v>0</v>
      </c>
      <c r="BP133" s="19">
        <v>0</v>
      </c>
      <c r="BQ133" s="19">
        <v>0</v>
      </c>
      <c r="BR133" s="19">
        <v>0</v>
      </c>
      <c r="BS133" s="19">
        <v>0</v>
      </c>
      <c r="BT133" s="19">
        <v>0</v>
      </c>
      <c r="BU133" s="19">
        <v>0</v>
      </c>
      <c r="BV133" s="19">
        <v>0</v>
      </c>
      <c r="BW133" s="19">
        <v>0</v>
      </c>
      <c r="BX133" s="18"/>
      <c r="BY133" s="18"/>
      <c r="BZ133" s="18"/>
      <c r="CA133" s="18"/>
      <c r="CB133" s="18"/>
      <c r="CC133" s="18"/>
    </row>
    <row r="134" spans="1:81" s="10" customFormat="1" ht="15.75" customHeight="1" x14ac:dyDescent="0.2">
      <c r="A134" s="17">
        <v>44901.469965277778</v>
      </c>
      <c r="B134" s="18" t="s">
        <v>80</v>
      </c>
      <c r="C134" s="18" t="s">
        <v>457</v>
      </c>
      <c r="D134" s="18" t="s">
        <v>1012</v>
      </c>
      <c r="E134" s="19">
        <v>0</v>
      </c>
      <c r="F134" s="19">
        <v>0</v>
      </c>
      <c r="G134" s="19">
        <v>1</v>
      </c>
      <c r="H134" s="19">
        <v>3</v>
      </c>
      <c r="I134" s="19">
        <v>74</v>
      </c>
      <c r="J134" s="19">
        <v>1</v>
      </c>
      <c r="K134" s="18" t="s">
        <v>1013</v>
      </c>
      <c r="L134" s="19">
        <v>1</v>
      </c>
      <c r="M134" s="19">
        <v>1</v>
      </c>
      <c r="N134" s="19">
        <v>27</v>
      </c>
      <c r="O134" s="18" t="s">
        <v>1014</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1</v>
      </c>
      <c r="AZ134" s="19">
        <v>13</v>
      </c>
      <c r="BA134" s="19">
        <v>1</v>
      </c>
      <c r="BB134" s="19">
        <v>1</v>
      </c>
      <c r="BC134" s="19">
        <v>17</v>
      </c>
      <c r="BD134" s="19">
        <v>0</v>
      </c>
      <c r="BE134" s="18" t="s">
        <v>1015</v>
      </c>
      <c r="BF134" s="19">
        <v>0</v>
      </c>
      <c r="BG134" s="19">
        <v>0</v>
      </c>
      <c r="BH134" s="19">
        <v>0</v>
      </c>
      <c r="BI134" s="19">
        <v>0</v>
      </c>
      <c r="BJ134" s="19">
        <v>0</v>
      </c>
      <c r="BK134" s="19">
        <v>0</v>
      </c>
      <c r="BL134" s="19">
        <v>0</v>
      </c>
      <c r="BM134" s="19">
        <v>0</v>
      </c>
      <c r="BN134" s="19">
        <v>0</v>
      </c>
      <c r="BO134" s="19">
        <v>0</v>
      </c>
      <c r="BP134" s="19">
        <v>0</v>
      </c>
      <c r="BQ134" s="19">
        <v>0</v>
      </c>
      <c r="BR134" s="19">
        <v>0</v>
      </c>
      <c r="BS134" s="19">
        <v>0</v>
      </c>
      <c r="BT134" s="19">
        <v>0</v>
      </c>
      <c r="BU134" s="19">
        <v>0</v>
      </c>
      <c r="BV134" s="19">
        <v>0</v>
      </c>
      <c r="BW134" s="19">
        <v>0</v>
      </c>
      <c r="BX134" s="18"/>
      <c r="BY134" s="18"/>
      <c r="BZ134" s="18"/>
      <c r="CA134" s="18"/>
      <c r="CB134" s="18"/>
      <c r="CC134" s="18"/>
    </row>
    <row r="135" spans="1:81" s="10" customFormat="1" ht="15.75" customHeight="1" x14ac:dyDescent="0.2">
      <c r="A135" s="17">
        <v>44901.494467592594</v>
      </c>
      <c r="B135" s="18" t="s">
        <v>80</v>
      </c>
      <c r="C135" s="18" t="s">
        <v>524</v>
      </c>
      <c r="D135" s="18" t="s">
        <v>1016</v>
      </c>
      <c r="E135" s="19">
        <v>0</v>
      </c>
      <c r="F135" s="19">
        <v>0</v>
      </c>
      <c r="G135" s="19">
        <v>0</v>
      </c>
      <c r="H135" s="19">
        <v>31</v>
      </c>
      <c r="I135" s="19">
        <v>775</v>
      </c>
      <c r="J135" s="19">
        <v>0</v>
      </c>
      <c r="K135" s="18" t="s">
        <v>1017</v>
      </c>
      <c r="L135" s="19">
        <v>1</v>
      </c>
      <c r="M135" s="19">
        <v>2</v>
      </c>
      <c r="N135" s="19">
        <v>51</v>
      </c>
      <c r="O135" s="18" t="s">
        <v>1018</v>
      </c>
      <c r="P135" s="19">
        <v>0</v>
      </c>
      <c r="Q135" s="19">
        <v>0</v>
      </c>
      <c r="R135" s="19">
        <v>0</v>
      </c>
      <c r="S135" s="19">
        <v>0</v>
      </c>
      <c r="T135" s="19">
        <v>0</v>
      </c>
      <c r="U135" s="19">
        <v>0</v>
      </c>
      <c r="V135" s="19">
        <v>0</v>
      </c>
      <c r="W135" s="19">
        <v>0</v>
      </c>
      <c r="X135" s="19">
        <v>0</v>
      </c>
      <c r="Y135" s="19">
        <v>0</v>
      </c>
      <c r="Z135" s="19">
        <v>0</v>
      </c>
      <c r="AA135" s="19">
        <v>0</v>
      </c>
      <c r="AB135" s="19">
        <v>0</v>
      </c>
      <c r="AC135" s="19">
        <v>0</v>
      </c>
      <c r="AD135" s="19">
        <v>0</v>
      </c>
      <c r="AE135" s="19">
        <v>0</v>
      </c>
      <c r="AF135" s="19">
        <v>0</v>
      </c>
      <c r="AG135" s="19">
        <v>0</v>
      </c>
      <c r="AH135" s="19">
        <v>0</v>
      </c>
      <c r="AI135" s="19">
        <v>0</v>
      </c>
      <c r="AJ135" s="19">
        <v>0</v>
      </c>
      <c r="AK135" s="19">
        <v>0</v>
      </c>
      <c r="AL135" s="19">
        <v>0</v>
      </c>
      <c r="AM135" s="19">
        <v>0</v>
      </c>
      <c r="AN135" s="19">
        <v>0</v>
      </c>
      <c r="AO135" s="19">
        <v>1</v>
      </c>
      <c r="AP135" s="19">
        <v>2</v>
      </c>
      <c r="AQ135" s="19">
        <v>57</v>
      </c>
      <c r="AR135" s="19">
        <v>0</v>
      </c>
      <c r="AS135" s="18" t="s">
        <v>1019</v>
      </c>
      <c r="AT135" s="19">
        <v>0</v>
      </c>
      <c r="AU135" s="19">
        <v>0</v>
      </c>
      <c r="AV135" s="19">
        <v>0</v>
      </c>
      <c r="AW135" s="19">
        <v>0</v>
      </c>
      <c r="AX135" s="19">
        <v>0</v>
      </c>
      <c r="AY135" s="19">
        <v>1</v>
      </c>
      <c r="AZ135" s="19">
        <v>59</v>
      </c>
      <c r="BA135" s="19">
        <v>0</v>
      </c>
      <c r="BB135" s="19">
        <v>0</v>
      </c>
      <c r="BC135" s="19">
        <v>0</v>
      </c>
      <c r="BD135" s="19">
        <v>0</v>
      </c>
      <c r="BE135" s="19">
        <v>0</v>
      </c>
      <c r="BF135" s="19">
        <v>1</v>
      </c>
      <c r="BG135" s="19">
        <v>1</v>
      </c>
      <c r="BH135" s="19">
        <v>1</v>
      </c>
      <c r="BI135" s="19">
        <v>1</v>
      </c>
      <c r="BJ135" s="19">
        <v>1</v>
      </c>
      <c r="BK135" s="19">
        <v>0</v>
      </c>
      <c r="BL135" s="19">
        <v>1</v>
      </c>
      <c r="BM135" s="19">
        <v>0</v>
      </c>
      <c r="BN135" s="19">
        <v>75</v>
      </c>
      <c r="BO135" s="19">
        <v>0</v>
      </c>
      <c r="BP135" s="18" t="s">
        <v>1020</v>
      </c>
      <c r="BQ135" s="19">
        <v>0</v>
      </c>
      <c r="BR135" s="19">
        <v>0</v>
      </c>
      <c r="BS135" s="19">
        <v>0</v>
      </c>
      <c r="BT135" s="19">
        <v>0</v>
      </c>
      <c r="BU135" s="19">
        <v>0</v>
      </c>
      <c r="BV135" s="19">
        <v>0</v>
      </c>
      <c r="BW135" s="19">
        <v>0</v>
      </c>
      <c r="BX135" s="18"/>
      <c r="BY135" s="18"/>
      <c r="BZ135" s="18"/>
      <c r="CA135" s="18"/>
      <c r="CB135" s="18"/>
      <c r="CC135" s="18"/>
    </row>
    <row r="136" spans="1:81" s="10" customFormat="1" ht="15.75" customHeight="1" x14ac:dyDescent="0.2">
      <c r="A136" s="17">
        <v>44901.508194444446</v>
      </c>
      <c r="B136" s="18" t="s">
        <v>80</v>
      </c>
      <c r="C136" s="18" t="s">
        <v>457</v>
      </c>
      <c r="D136" s="18" t="s">
        <v>1021</v>
      </c>
      <c r="E136" s="19">
        <v>0</v>
      </c>
      <c r="F136" s="19">
        <v>0</v>
      </c>
      <c r="G136" s="19">
        <v>0</v>
      </c>
      <c r="H136" s="19">
        <v>0</v>
      </c>
      <c r="I136" s="19">
        <v>0</v>
      </c>
      <c r="J136" s="19">
        <v>0</v>
      </c>
      <c r="K136" s="19">
        <v>0</v>
      </c>
      <c r="L136" s="19">
        <v>0</v>
      </c>
      <c r="M136" s="19">
        <v>0</v>
      </c>
      <c r="N136" s="19">
        <v>0</v>
      </c>
      <c r="O136" s="19">
        <v>0</v>
      </c>
      <c r="P136" s="19">
        <v>0</v>
      </c>
      <c r="Q136" s="19">
        <v>0</v>
      </c>
      <c r="R136" s="19">
        <v>0</v>
      </c>
      <c r="S136" s="19">
        <v>0</v>
      </c>
      <c r="T136" s="19">
        <v>0</v>
      </c>
      <c r="U136" s="19">
        <v>0</v>
      </c>
      <c r="V136" s="19">
        <v>0</v>
      </c>
      <c r="W136" s="19">
        <v>0</v>
      </c>
      <c r="X136" s="19">
        <v>0</v>
      </c>
      <c r="Y136" s="19">
        <v>0</v>
      </c>
      <c r="Z136" s="19">
        <v>1</v>
      </c>
      <c r="AA136" s="19">
        <v>1</v>
      </c>
      <c r="AB136" s="19">
        <v>160</v>
      </c>
      <c r="AC136" s="19">
        <v>0</v>
      </c>
      <c r="AD136" s="18" t="s">
        <v>1022</v>
      </c>
      <c r="AE136" s="19">
        <v>0</v>
      </c>
      <c r="AF136" s="19">
        <v>0</v>
      </c>
      <c r="AG136" s="19">
        <v>0</v>
      </c>
      <c r="AH136" s="19">
        <v>0</v>
      </c>
      <c r="AI136" s="19">
        <v>0</v>
      </c>
      <c r="AJ136" s="19">
        <v>1</v>
      </c>
      <c r="AK136" s="19">
        <v>1</v>
      </c>
      <c r="AL136" s="19">
        <v>25</v>
      </c>
      <c r="AM136" s="19">
        <v>0</v>
      </c>
      <c r="AN136" s="18" t="s">
        <v>1023</v>
      </c>
      <c r="AO136" s="19">
        <v>1</v>
      </c>
      <c r="AP136" s="19">
        <v>5</v>
      </c>
      <c r="AQ136" s="19">
        <v>150</v>
      </c>
      <c r="AR136" s="19">
        <v>0</v>
      </c>
      <c r="AS136" s="18" t="s">
        <v>1024</v>
      </c>
      <c r="AT136" s="19">
        <v>0</v>
      </c>
      <c r="AU136" s="19">
        <v>0</v>
      </c>
      <c r="AV136" s="19">
        <v>0</v>
      </c>
      <c r="AW136" s="19">
        <v>0</v>
      </c>
      <c r="AX136" s="19">
        <v>0</v>
      </c>
      <c r="AY136" s="19">
        <v>1</v>
      </c>
      <c r="AZ136" s="19">
        <v>2000</v>
      </c>
      <c r="BA136" s="19">
        <v>0</v>
      </c>
      <c r="BB136" s="19">
        <v>0</v>
      </c>
      <c r="BC136" s="19">
        <v>0</v>
      </c>
      <c r="BD136" s="19">
        <v>0</v>
      </c>
      <c r="BE136" s="19">
        <v>0</v>
      </c>
      <c r="BF136" s="19">
        <v>1</v>
      </c>
      <c r="BG136" s="19">
        <v>25</v>
      </c>
      <c r="BH136" s="19">
        <v>25</v>
      </c>
      <c r="BI136" s="19">
        <v>25</v>
      </c>
      <c r="BJ136" s="19">
        <v>25</v>
      </c>
      <c r="BK136" s="19">
        <v>0</v>
      </c>
      <c r="BL136" s="19">
        <v>25</v>
      </c>
      <c r="BM136" s="19">
        <v>0</v>
      </c>
      <c r="BN136" s="19">
        <v>300</v>
      </c>
      <c r="BO136" s="19">
        <v>0</v>
      </c>
      <c r="BP136" s="18" t="s">
        <v>1025</v>
      </c>
      <c r="BQ136" s="19">
        <v>0</v>
      </c>
      <c r="BR136" s="19">
        <v>0</v>
      </c>
      <c r="BS136" s="19">
        <v>0</v>
      </c>
      <c r="BT136" s="19">
        <v>0</v>
      </c>
      <c r="BU136" s="19">
        <v>0</v>
      </c>
      <c r="BV136" s="19">
        <v>0</v>
      </c>
      <c r="BW136" s="19">
        <v>0</v>
      </c>
      <c r="BX136" s="18"/>
      <c r="BY136" s="18"/>
      <c r="BZ136" s="18"/>
      <c r="CA136" s="18"/>
      <c r="CB136" s="18"/>
      <c r="CC136" s="18"/>
    </row>
    <row r="137" spans="1:81" s="10" customFormat="1" ht="15.75" customHeight="1" x14ac:dyDescent="0.2">
      <c r="A137" s="17">
        <v>44901.516932870371</v>
      </c>
      <c r="B137" s="18" t="s">
        <v>80</v>
      </c>
      <c r="C137" s="18" t="s">
        <v>524</v>
      </c>
      <c r="D137" s="18" t="s">
        <v>1026</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1</v>
      </c>
      <c r="AZ137" s="19">
        <v>2000</v>
      </c>
      <c r="BA137" s="19">
        <v>0</v>
      </c>
      <c r="BB137" s="19">
        <v>0</v>
      </c>
      <c r="BC137" s="19">
        <v>0</v>
      </c>
      <c r="BD137" s="19">
        <v>0</v>
      </c>
      <c r="BE137" s="19">
        <v>0</v>
      </c>
      <c r="BF137" s="19">
        <v>1</v>
      </c>
      <c r="BG137" s="19">
        <v>25</v>
      </c>
      <c r="BH137" s="19">
        <v>25</v>
      </c>
      <c r="BI137" s="19">
        <v>25</v>
      </c>
      <c r="BJ137" s="19">
        <v>25</v>
      </c>
      <c r="BK137" s="19">
        <v>25</v>
      </c>
      <c r="BL137" s="19">
        <v>25</v>
      </c>
      <c r="BM137" s="19">
        <v>0</v>
      </c>
      <c r="BN137" s="19">
        <v>300</v>
      </c>
      <c r="BO137" s="19">
        <v>0</v>
      </c>
      <c r="BP137" s="18" t="s">
        <v>1027</v>
      </c>
      <c r="BQ137" s="19">
        <v>0</v>
      </c>
      <c r="BR137" s="19">
        <v>0</v>
      </c>
      <c r="BS137" s="19">
        <v>0</v>
      </c>
      <c r="BT137" s="19">
        <v>0</v>
      </c>
      <c r="BU137" s="19">
        <v>0</v>
      </c>
      <c r="BV137" s="19">
        <v>0</v>
      </c>
      <c r="BW137" s="19">
        <v>0</v>
      </c>
      <c r="BX137" s="18"/>
      <c r="BY137" s="18"/>
      <c r="BZ137" s="18"/>
      <c r="CA137" s="18"/>
      <c r="CB137" s="18"/>
      <c r="CC137" s="18"/>
    </row>
    <row r="138" spans="1:81" s="10" customFormat="1" ht="15.75" customHeight="1" x14ac:dyDescent="0.2">
      <c r="A138" s="17">
        <v>44901.548541666663</v>
      </c>
      <c r="B138" s="18" t="s">
        <v>80</v>
      </c>
      <c r="C138" s="18" t="s">
        <v>457</v>
      </c>
      <c r="D138" s="18" t="s">
        <v>1028</v>
      </c>
      <c r="E138" s="19">
        <v>0</v>
      </c>
      <c r="F138" s="19">
        <v>0</v>
      </c>
      <c r="G138" s="19">
        <v>1</v>
      </c>
      <c r="H138" s="19">
        <v>1</v>
      </c>
      <c r="I138" s="19">
        <v>42</v>
      </c>
      <c r="J138" s="19">
        <v>0</v>
      </c>
      <c r="K138" s="18" t="s">
        <v>1029</v>
      </c>
      <c r="L138" s="19">
        <v>1</v>
      </c>
      <c r="M138" s="19">
        <v>1</v>
      </c>
      <c r="N138" s="19">
        <v>93</v>
      </c>
      <c r="O138" s="18" t="s">
        <v>1030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1</v>
      </c>
      <c r="AP138" s="19">
        <v>1</v>
      </c>
      <c r="AQ138" s="19">
        <v>48</v>
      </c>
      <c r="AR138" s="19">
        <v>0</v>
      </c>
      <c r="AS138" s="18" t="s">
        <v>1031</v>
      </c>
      <c r="AT138" s="19">
        <v>0</v>
      </c>
      <c r="AU138" s="19">
        <v>0</v>
      </c>
      <c r="AV138" s="19">
        <v>0</v>
      </c>
      <c r="AW138" s="19">
        <v>0</v>
      </c>
      <c r="AX138" s="19">
        <v>0</v>
      </c>
      <c r="AY138" s="19">
        <v>0</v>
      </c>
      <c r="AZ138" s="19">
        <v>0</v>
      </c>
      <c r="BA138" s="19">
        <v>0</v>
      </c>
      <c r="BB138" s="19">
        <v>0</v>
      </c>
      <c r="BC138" s="19">
        <v>0</v>
      </c>
      <c r="BD138" s="19">
        <v>0</v>
      </c>
      <c r="BE138" s="19">
        <v>0</v>
      </c>
      <c r="BF138" s="19">
        <v>1</v>
      </c>
      <c r="BG138" s="19">
        <v>1</v>
      </c>
      <c r="BH138" s="19">
        <v>1</v>
      </c>
      <c r="BI138" s="19">
        <v>1</v>
      </c>
      <c r="BJ138" s="19">
        <v>1</v>
      </c>
      <c r="BK138" s="19">
        <v>0</v>
      </c>
      <c r="BL138" s="19">
        <v>12</v>
      </c>
      <c r="BM138" s="19">
        <v>0</v>
      </c>
      <c r="BN138" s="19">
        <v>200</v>
      </c>
      <c r="BO138" s="19">
        <v>0</v>
      </c>
      <c r="BP138" s="18" t="s">
        <v>1032</v>
      </c>
      <c r="BQ138" s="19">
        <v>0</v>
      </c>
      <c r="BR138" s="19">
        <v>0</v>
      </c>
      <c r="BS138" s="19">
        <v>0</v>
      </c>
      <c r="BT138" s="19">
        <v>0</v>
      </c>
      <c r="BU138" s="19">
        <v>0</v>
      </c>
      <c r="BV138" s="19">
        <v>0</v>
      </c>
      <c r="BW138" s="19">
        <v>0</v>
      </c>
      <c r="BX138" s="18"/>
      <c r="BY138" s="18"/>
      <c r="BZ138" s="18"/>
      <c r="CA138" s="18"/>
      <c r="CB138" s="18"/>
      <c r="CC138" s="18"/>
    </row>
    <row r="139" spans="1:81" s="10" customFormat="1" ht="15.75" customHeight="1" x14ac:dyDescent="0.2">
      <c r="A139" s="17">
        <v>44901.558229166665</v>
      </c>
      <c r="B139" s="18" t="s">
        <v>80</v>
      </c>
      <c r="C139" s="18" t="s">
        <v>524</v>
      </c>
      <c r="D139" s="18" t="s">
        <v>1033</v>
      </c>
      <c r="E139" s="19">
        <v>1</v>
      </c>
      <c r="F139" s="19">
        <v>1</v>
      </c>
      <c r="G139" s="19">
        <v>0</v>
      </c>
      <c r="H139" s="19">
        <v>0</v>
      </c>
      <c r="I139" s="19">
        <v>0</v>
      </c>
      <c r="J139" s="19">
        <v>12</v>
      </c>
      <c r="K139" s="18" t="s">
        <v>1034</v>
      </c>
      <c r="L139" s="19">
        <v>0</v>
      </c>
      <c r="M139" s="19">
        <v>0</v>
      </c>
      <c r="N139" s="19">
        <v>0</v>
      </c>
      <c r="O139" s="19">
        <v>0</v>
      </c>
      <c r="P139" s="19">
        <v>0</v>
      </c>
      <c r="Q139" s="19">
        <v>0</v>
      </c>
      <c r="R139" s="19">
        <v>0</v>
      </c>
      <c r="S139" s="19">
        <v>0</v>
      </c>
      <c r="T139" s="19">
        <v>0</v>
      </c>
      <c r="U139" s="19">
        <v>0</v>
      </c>
      <c r="V139" s="19">
        <v>0</v>
      </c>
      <c r="W139" s="19">
        <v>0</v>
      </c>
      <c r="X139" s="19">
        <v>0</v>
      </c>
      <c r="Y139" s="19">
        <v>0</v>
      </c>
      <c r="Z139" s="19">
        <v>1</v>
      </c>
      <c r="AA139" s="19">
        <v>1</v>
      </c>
      <c r="AB139" s="19">
        <v>411</v>
      </c>
      <c r="AC139" s="19">
        <v>1</v>
      </c>
      <c r="AD139" s="18" t="s">
        <v>1035</v>
      </c>
      <c r="AE139" s="19">
        <v>1</v>
      </c>
      <c r="AF139" s="19">
        <v>4</v>
      </c>
      <c r="AG139" s="19">
        <v>800</v>
      </c>
      <c r="AH139" s="19">
        <v>0</v>
      </c>
      <c r="AI139" s="18" t="s">
        <v>1036</v>
      </c>
      <c r="AJ139" s="19">
        <v>1</v>
      </c>
      <c r="AK139" s="19">
        <v>1</v>
      </c>
      <c r="AL139" s="19">
        <v>566</v>
      </c>
      <c r="AM139" s="19">
        <v>1</v>
      </c>
      <c r="AN139" s="18" t="s">
        <v>1037</v>
      </c>
      <c r="AO139" s="19">
        <v>1</v>
      </c>
      <c r="AP139" s="19">
        <v>1</v>
      </c>
      <c r="AQ139" s="19">
        <v>69</v>
      </c>
      <c r="AR139" s="19">
        <v>0</v>
      </c>
      <c r="AS139" s="18" t="s">
        <v>1038</v>
      </c>
      <c r="AT139" s="19">
        <v>0</v>
      </c>
      <c r="AU139" s="19">
        <v>0</v>
      </c>
      <c r="AV139" s="19">
        <v>0</v>
      </c>
      <c r="AW139" s="19">
        <v>0</v>
      </c>
      <c r="AX139" s="19">
        <v>0</v>
      </c>
      <c r="AY139" s="19">
        <v>1</v>
      </c>
      <c r="AZ139" s="19">
        <v>31</v>
      </c>
      <c r="BA139" s="19">
        <v>0</v>
      </c>
      <c r="BB139" s="19">
        <v>0</v>
      </c>
      <c r="BC139" s="19">
        <v>0</v>
      </c>
      <c r="BD139" s="19">
        <v>0</v>
      </c>
      <c r="BE139" s="19">
        <v>0</v>
      </c>
      <c r="BF139" s="19">
        <v>1</v>
      </c>
      <c r="BG139" s="19">
        <v>4</v>
      </c>
      <c r="BH139" s="19">
        <v>0</v>
      </c>
      <c r="BI139" s="19">
        <v>31</v>
      </c>
      <c r="BJ139" s="19">
        <v>31</v>
      </c>
      <c r="BK139" s="19">
        <v>4</v>
      </c>
      <c r="BL139" s="19">
        <v>4</v>
      </c>
      <c r="BM139" s="19">
        <v>1</v>
      </c>
      <c r="BN139" s="19">
        <v>798</v>
      </c>
      <c r="BO139" s="19">
        <v>0</v>
      </c>
      <c r="BP139" s="18" t="s">
        <v>1039</v>
      </c>
      <c r="BQ139" s="19">
        <v>0</v>
      </c>
      <c r="BR139" s="19">
        <v>0</v>
      </c>
      <c r="BS139" s="19">
        <v>0</v>
      </c>
      <c r="BT139" s="19">
        <v>0</v>
      </c>
      <c r="BU139" s="19">
        <v>1</v>
      </c>
      <c r="BV139" s="19">
        <v>31</v>
      </c>
      <c r="BW139" s="21" t="s">
        <v>1040</v>
      </c>
      <c r="BX139" s="18"/>
      <c r="BY139" s="18"/>
      <c r="BZ139" s="18"/>
      <c r="CA139" s="18"/>
      <c r="CB139" s="18"/>
      <c r="CC139" s="18"/>
    </row>
    <row r="140" spans="1:81" s="10" customFormat="1" ht="15.75" customHeight="1" x14ac:dyDescent="0.2">
      <c r="A140" s="17">
        <v>44901.565694444442</v>
      </c>
      <c r="B140" s="18" t="s">
        <v>80</v>
      </c>
      <c r="C140" s="18" t="s">
        <v>524</v>
      </c>
      <c r="D140" s="18" t="s">
        <v>1041</v>
      </c>
      <c r="E140" s="19">
        <v>1</v>
      </c>
      <c r="F140" s="19">
        <v>0</v>
      </c>
      <c r="G140" s="19">
        <v>0</v>
      </c>
      <c r="H140" s="19">
        <v>0</v>
      </c>
      <c r="I140" s="19">
        <v>0</v>
      </c>
      <c r="J140" s="19">
        <v>0</v>
      </c>
      <c r="K140" s="19">
        <v>0</v>
      </c>
      <c r="L140" s="19">
        <v>0</v>
      </c>
      <c r="M140" s="19">
        <v>0</v>
      </c>
      <c r="N140" s="19">
        <v>0</v>
      </c>
      <c r="O140" s="19">
        <v>0</v>
      </c>
      <c r="P140" s="19">
        <v>1</v>
      </c>
      <c r="Q140" s="19">
        <v>6</v>
      </c>
      <c r="R140" s="19">
        <v>405</v>
      </c>
      <c r="S140" s="19">
        <v>6</v>
      </c>
      <c r="T140" s="18" t="s">
        <v>1042</v>
      </c>
      <c r="U140" s="19">
        <v>0</v>
      </c>
      <c r="V140" s="19">
        <v>0</v>
      </c>
      <c r="W140" s="19">
        <v>0</v>
      </c>
      <c r="X140" s="19">
        <v>0</v>
      </c>
      <c r="Y140" s="19">
        <v>0</v>
      </c>
      <c r="Z140" s="19">
        <v>1</v>
      </c>
      <c r="AA140" s="19">
        <v>1</v>
      </c>
      <c r="AB140" s="19">
        <v>40</v>
      </c>
      <c r="AC140" s="19">
        <v>1</v>
      </c>
      <c r="AD140" s="18" t="s">
        <v>1043</v>
      </c>
      <c r="AE140" s="19">
        <v>1</v>
      </c>
      <c r="AF140" s="19">
        <v>7</v>
      </c>
      <c r="AG140" s="19">
        <v>40</v>
      </c>
      <c r="AH140" s="19">
        <v>0</v>
      </c>
      <c r="AI140" s="18" t="s">
        <v>1044</v>
      </c>
      <c r="AJ140" s="19">
        <v>0</v>
      </c>
      <c r="AK140" s="19">
        <v>0</v>
      </c>
      <c r="AL140" s="19">
        <v>0</v>
      </c>
      <c r="AM140" s="19">
        <v>0</v>
      </c>
      <c r="AN140" s="18" t="s">
        <v>1045</v>
      </c>
      <c r="AO140" s="19">
        <v>1</v>
      </c>
      <c r="AP140" s="19">
        <v>1</v>
      </c>
      <c r="AQ140" s="19">
        <v>35</v>
      </c>
      <c r="AR140" s="19">
        <v>0</v>
      </c>
      <c r="AS140" s="18" t="s">
        <v>1046</v>
      </c>
      <c r="AT140" s="19">
        <v>0</v>
      </c>
      <c r="AU140" s="19">
        <v>0</v>
      </c>
      <c r="AV140" s="19">
        <v>0</v>
      </c>
      <c r="AW140" s="19">
        <v>0</v>
      </c>
      <c r="AX140" s="18" t="s">
        <v>1047</v>
      </c>
      <c r="AY140" s="19">
        <v>1</v>
      </c>
      <c r="AZ140" s="19">
        <v>7</v>
      </c>
      <c r="BA140" s="19">
        <v>0</v>
      </c>
      <c r="BB140" s="19">
        <v>0</v>
      </c>
      <c r="BC140" s="19">
        <v>0</v>
      </c>
      <c r="BD140" s="19">
        <v>0</v>
      </c>
      <c r="BE140" s="18" t="s">
        <v>1048</v>
      </c>
      <c r="BF140" s="19">
        <v>0</v>
      </c>
      <c r="BG140" s="19">
        <v>0</v>
      </c>
      <c r="BH140" s="19">
        <v>0</v>
      </c>
      <c r="BI140" s="19">
        <v>0</v>
      </c>
      <c r="BJ140" s="19">
        <v>0</v>
      </c>
      <c r="BK140" s="19">
        <v>0</v>
      </c>
      <c r="BL140" s="19">
        <v>0</v>
      </c>
      <c r="BM140" s="19">
        <v>0</v>
      </c>
      <c r="BN140" s="19">
        <v>0</v>
      </c>
      <c r="BO140" s="19">
        <v>0</v>
      </c>
      <c r="BP140" s="18" t="s">
        <v>1047</v>
      </c>
      <c r="BQ140" s="19">
        <v>1</v>
      </c>
      <c r="BR140" s="19">
        <v>3</v>
      </c>
      <c r="BS140" s="18" t="s">
        <v>1049</v>
      </c>
      <c r="BT140" s="18" t="s">
        <v>1050</v>
      </c>
      <c r="BU140" s="19">
        <v>0</v>
      </c>
      <c r="BV140" s="19">
        <v>0</v>
      </c>
      <c r="BW140" s="19">
        <v>0</v>
      </c>
      <c r="BX140" s="18"/>
      <c r="BY140" s="18"/>
      <c r="BZ140" s="18"/>
      <c r="CA140" s="18"/>
      <c r="CB140" s="18"/>
      <c r="CC140" s="18"/>
    </row>
    <row r="141" spans="1:81" s="10" customFormat="1" ht="15.75" customHeight="1" x14ac:dyDescent="0.2">
      <c r="A141" s="17">
        <v>44901.599826388891</v>
      </c>
      <c r="B141" s="18" t="s">
        <v>80</v>
      </c>
      <c r="C141" s="18" t="s">
        <v>524</v>
      </c>
      <c r="D141" s="18" t="s">
        <v>1051</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1</v>
      </c>
      <c r="AF141" s="19">
        <v>1</v>
      </c>
      <c r="AG141" s="19">
        <v>123</v>
      </c>
      <c r="AH141" s="19">
        <v>0</v>
      </c>
      <c r="AI141" s="18" t="s">
        <v>1052</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v>0</v>
      </c>
      <c r="BG141" s="19">
        <v>0</v>
      </c>
      <c r="BH141" s="19">
        <v>0</v>
      </c>
      <c r="BI141" s="19">
        <v>0</v>
      </c>
      <c r="BJ141" s="19">
        <v>0</v>
      </c>
      <c r="BK141" s="19">
        <v>0</v>
      </c>
      <c r="BL141" s="19">
        <v>0</v>
      </c>
      <c r="BM141" s="19">
        <v>0</v>
      </c>
      <c r="BN141" s="19">
        <v>0</v>
      </c>
      <c r="BO141" s="19">
        <v>0</v>
      </c>
      <c r="BP141" s="19">
        <v>0</v>
      </c>
      <c r="BQ141" s="19">
        <v>0</v>
      </c>
      <c r="BR141" s="19">
        <v>0</v>
      </c>
      <c r="BS141" s="19">
        <v>0</v>
      </c>
      <c r="BT141" s="18" t="s">
        <v>835</v>
      </c>
      <c r="BU141" s="19">
        <v>0</v>
      </c>
      <c r="BV141" s="19">
        <v>0</v>
      </c>
      <c r="BW141" s="19">
        <v>0</v>
      </c>
      <c r="BX141" s="18"/>
      <c r="BY141" s="18"/>
      <c r="BZ141" s="18"/>
      <c r="CA141" s="18"/>
      <c r="CB141" s="18"/>
      <c r="CC141" s="18"/>
    </row>
    <row r="142" spans="1:81" s="10" customFormat="1" ht="15.75" customHeight="1" x14ac:dyDescent="0.2">
      <c r="A142" s="17">
        <v>44901.617731481485</v>
      </c>
      <c r="B142" s="18" t="s">
        <v>80</v>
      </c>
      <c r="C142" s="18" t="s">
        <v>457</v>
      </c>
      <c r="D142" s="18" t="s">
        <v>1053</v>
      </c>
      <c r="E142" s="19">
        <v>0</v>
      </c>
      <c r="F142" s="19">
        <v>0</v>
      </c>
      <c r="G142" s="19">
        <v>1</v>
      </c>
      <c r="H142" s="19">
        <v>0</v>
      </c>
      <c r="I142" s="19">
        <v>0</v>
      </c>
      <c r="J142" s="19">
        <v>0</v>
      </c>
      <c r="K142" s="19">
        <v>0</v>
      </c>
      <c r="L142" s="19">
        <v>1</v>
      </c>
      <c r="M142" s="19">
        <v>3</v>
      </c>
      <c r="N142" s="19">
        <v>28</v>
      </c>
      <c r="O142" s="18" t="s">
        <v>1054</v>
      </c>
      <c r="P142" s="19">
        <v>1</v>
      </c>
      <c r="Q142" s="19">
        <v>1</v>
      </c>
      <c r="R142" s="19">
        <v>4</v>
      </c>
      <c r="S142" s="19">
        <v>0</v>
      </c>
      <c r="T142" s="18" t="s">
        <v>1055</v>
      </c>
      <c r="U142" s="19">
        <v>0</v>
      </c>
      <c r="V142" s="19">
        <v>0</v>
      </c>
      <c r="W142" s="19">
        <v>0</v>
      </c>
      <c r="X142" s="19">
        <v>0</v>
      </c>
      <c r="Y142" s="19">
        <v>0</v>
      </c>
      <c r="Z142" s="19">
        <v>0</v>
      </c>
      <c r="AA142" s="19">
        <v>0</v>
      </c>
      <c r="AB142" s="19">
        <v>0</v>
      </c>
      <c r="AC142" s="19">
        <v>0</v>
      </c>
      <c r="AD142" s="19">
        <v>0</v>
      </c>
      <c r="AE142" s="19">
        <v>1</v>
      </c>
      <c r="AF142" s="19">
        <v>1</v>
      </c>
      <c r="AG142" s="19">
        <v>12</v>
      </c>
      <c r="AH142" s="19">
        <v>0</v>
      </c>
      <c r="AI142" s="18" t="s">
        <v>1056</v>
      </c>
      <c r="AJ142" s="19">
        <v>0</v>
      </c>
      <c r="AK142" s="19">
        <v>0</v>
      </c>
      <c r="AL142" s="19">
        <v>0</v>
      </c>
      <c r="AM142" s="19">
        <v>0</v>
      </c>
      <c r="AN142" s="19">
        <v>0</v>
      </c>
      <c r="AO142" s="19">
        <v>1</v>
      </c>
      <c r="AP142" s="19">
        <v>1</v>
      </c>
      <c r="AQ142" s="19">
        <v>4</v>
      </c>
      <c r="AR142" s="19">
        <v>0</v>
      </c>
      <c r="AS142" s="18" t="s">
        <v>1057</v>
      </c>
      <c r="AT142" s="19">
        <v>0</v>
      </c>
      <c r="AU142" s="19">
        <v>0</v>
      </c>
      <c r="AV142" s="19">
        <v>0</v>
      </c>
      <c r="AW142" s="19">
        <v>0</v>
      </c>
      <c r="AX142" s="19">
        <v>0</v>
      </c>
      <c r="AY142" s="19">
        <v>1</v>
      </c>
      <c r="AZ142" s="19">
        <v>5</v>
      </c>
      <c r="BA142" s="19">
        <v>1</v>
      </c>
      <c r="BB142" s="19">
        <v>1</v>
      </c>
      <c r="BC142" s="19">
        <v>1</v>
      </c>
      <c r="BD142" s="19">
        <v>0</v>
      </c>
      <c r="BE142" s="18" t="s">
        <v>1058</v>
      </c>
      <c r="BF142" s="19">
        <v>1</v>
      </c>
      <c r="BG142" s="19">
        <v>11</v>
      </c>
      <c r="BH142" s="19">
        <v>11</v>
      </c>
      <c r="BI142" s="19">
        <v>11</v>
      </c>
      <c r="BJ142" s="19">
        <v>11</v>
      </c>
      <c r="BK142" s="19">
        <v>0</v>
      </c>
      <c r="BL142" s="19">
        <v>11</v>
      </c>
      <c r="BM142" s="19">
        <v>11</v>
      </c>
      <c r="BN142" s="19">
        <v>123</v>
      </c>
      <c r="BO142" s="19">
        <v>0</v>
      </c>
      <c r="BP142" s="18" t="s">
        <v>1059</v>
      </c>
      <c r="BQ142" s="19">
        <v>1</v>
      </c>
      <c r="BR142" s="19">
        <v>1</v>
      </c>
      <c r="BS142" s="18" t="s">
        <v>1060</v>
      </c>
      <c r="BT142" s="20" t="s">
        <v>1061</v>
      </c>
      <c r="BU142" s="19">
        <v>0</v>
      </c>
      <c r="BV142" s="19">
        <v>0</v>
      </c>
      <c r="BW142" s="19">
        <v>0</v>
      </c>
      <c r="BX142" s="18"/>
      <c r="BY142" s="18"/>
      <c r="BZ142" s="18"/>
      <c r="CA142" s="18"/>
      <c r="CB142" s="18"/>
      <c r="CC142" s="18"/>
    </row>
    <row r="143" spans="1:81" s="10" customFormat="1" ht="15.75" customHeight="1" x14ac:dyDescent="0.2">
      <c r="A143" s="17">
        <v>44901.633298611108</v>
      </c>
      <c r="B143" s="18" t="s">
        <v>80</v>
      </c>
      <c r="C143" s="18" t="s">
        <v>524</v>
      </c>
      <c r="D143" s="18" t="s">
        <v>1053</v>
      </c>
      <c r="E143" s="19">
        <v>0</v>
      </c>
      <c r="F143" s="19">
        <v>0</v>
      </c>
      <c r="G143" s="19">
        <v>1</v>
      </c>
      <c r="H143" s="19">
        <v>3</v>
      </c>
      <c r="I143" s="19">
        <v>38</v>
      </c>
      <c r="J143" s="19">
        <v>0</v>
      </c>
      <c r="K143" s="18" t="s">
        <v>1062</v>
      </c>
      <c r="L143" s="19">
        <v>1</v>
      </c>
      <c r="M143" s="19">
        <v>3</v>
      </c>
      <c r="N143" s="19">
        <v>36</v>
      </c>
      <c r="O143" s="18" t="s">
        <v>1062</v>
      </c>
      <c r="P143" s="19">
        <v>1</v>
      </c>
      <c r="Q143" s="19">
        <v>1</v>
      </c>
      <c r="R143" s="19">
        <v>53</v>
      </c>
      <c r="S143" s="19">
        <v>0</v>
      </c>
      <c r="T143" s="18" t="s">
        <v>1063</v>
      </c>
      <c r="U143" s="19">
        <v>0</v>
      </c>
      <c r="V143" s="19">
        <v>0</v>
      </c>
      <c r="W143" s="19">
        <v>0</v>
      </c>
      <c r="X143" s="19">
        <v>0</v>
      </c>
      <c r="Y143" s="19">
        <v>0</v>
      </c>
      <c r="Z143" s="19">
        <v>1</v>
      </c>
      <c r="AA143" s="19">
        <v>1</v>
      </c>
      <c r="AB143" s="19">
        <v>53</v>
      </c>
      <c r="AC143" s="19">
        <v>0</v>
      </c>
      <c r="AD143" s="18" t="s">
        <v>1064</v>
      </c>
      <c r="AE143" s="19">
        <v>1</v>
      </c>
      <c r="AF143" s="19">
        <v>3</v>
      </c>
      <c r="AG143" s="19">
        <v>36</v>
      </c>
      <c r="AH143" s="19">
        <v>0</v>
      </c>
      <c r="AI143" s="18" t="s">
        <v>1062</v>
      </c>
      <c r="AJ143" s="19">
        <v>1</v>
      </c>
      <c r="AK143" s="19">
        <v>6</v>
      </c>
      <c r="AL143" s="19">
        <v>86</v>
      </c>
      <c r="AM143" s="19">
        <v>0</v>
      </c>
      <c r="AN143" s="18" t="s">
        <v>1065</v>
      </c>
      <c r="AO143" s="19">
        <v>0</v>
      </c>
      <c r="AP143" s="19">
        <v>0</v>
      </c>
      <c r="AQ143" s="19">
        <v>0</v>
      </c>
      <c r="AR143" s="19">
        <v>0</v>
      </c>
      <c r="AS143" s="19">
        <v>0</v>
      </c>
      <c r="AT143" s="19">
        <v>0</v>
      </c>
      <c r="AU143" s="19">
        <v>0</v>
      </c>
      <c r="AV143" s="19">
        <v>0</v>
      </c>
      <c r="AW143" s="19">
        <v>0</v>
      </c>
      <c r="AX143" s="19">
        <v>0</v>
      </c>
      <c r="AY143" s="19">
        <v>1</v>
      </c>
      <c r="AZ143" s="19">
        <v>6</v>
      </c>
      <c r="BA143" s="19">
        <v>1</v>
      </c>
      <c r="BB143" s="19">
        <v>1</v>
      </c>
      <c r="BC143" s="19">
        <v>1</v>
      </c>
      <c r="BD143" s="19">
        <v>0</v>
      </c>
      <c r="BE143" s="18" t="s">
        <v>1066</v>
      </c>
      <c r="BF143" s="19">
        <v>1</v>
      </c>
      <c r="BG143" s="19">
        <v>11</v>
      </c>
      <c r="BH143" s="19">
        <v>11</v>
      </c>
      <c r="BI143" s="19">
        <v>11</v>
      </c>
      <c r="BJ143" s="19">
        <v>11</v>
      </c>
      <c r="BK143" s="19">
        <v>0</v>
      </c>
      <c r="BL143" s="19">
        <v>11</v>
      </c>
      <c r="BM143" s="19">
        <v>0</v>
      </c>
      <c r="BN143" s="19">
        <v>176</v>
      </c>
      <c r="BO143" s="19">
        <v>0</v>
      </c>
      <c r="BP143" s="18" t="s">
        <v>1067</v>
      </c>
      <c r="BQ143" s="19">
        <v>1</v>
      </c>
      <c r="BR143" s="19">
        <v>1</v>
      </c>
      <c r="BS143" s="18" t="s">
        <v>1068</v>
      </c>
      <c r="BT143" s="20" t="s">
        <v>1069</v>
      </c>
      <c r="BU143" s="19">
        <v>0</v>
      </c>
      <c r="BV143" s="19">
        <v>0</v>
      </c>
      <c r="BW143" s="19">
        <v>0</v>
      </c>
      <c r="BX143" s="18"/>
      <c r="BY143" s="18"/>
      <c r="BZ143" s="18"/>
      <c r="CA143" s="18"/>
      <c r="CB143" s="18"/>
      <c r="CC143" s="18"/>
    </row>
    <row r="144" spans="1:81" s="10" customFormat="1" ht="15.75" customHeight="1" x14ac:dyDescent="0.2">
      <c r="A144" s="17">
        <v>44901.652662037035</v>
      </c>
      <c r="B144" s="18" t="s">
        <v>80</v>
      </c>
      <c r="C144" s="18" t="s">
        <v>340</v>
      </c>
      <c r="D144" s="18" t="s">
        <v>1070</v>
      </c>
      <c r="E144" s="19">
        <v>0</v>
      </c>
      <c r="F144" s="19">
        <v>0</v>
      </c>
      <c r="G144" s="19">
        <v>0</v>
      </c>
      <c r="H144" s="19">
        <v>0</v>
      </c>
      <c r="I144" s="19">
        <v>0</v>
      </c>
      <c r="J144" s="19">
        <v>0</v>
      </c>
      <c r="K144" s="19">
        <v>0</v>
      </c>
      <c r="L144" s="19">
        <v>1</v>
      </c>
      <c r="M144" s="19">
        <v>1</v>
      </c>
      <c r="N144" s="19">
        <v>240</v>
      </c>
      <c r="O144" s="18" t="s">
        <v>1071</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1</v>
      </c>
      <c r="AZ144" s="19">
        <v>3</v>
      </c>
      <c r="BA144" s="19">
        <v>0</v>
      </c>
      <c r="BB144" s="19">
        <v>0</v>
      </c>
      <c r="BC144" s="19">
        <v>0</v>
      </c>
      <c r="BD144" s="19">
        <v>0</v>
      </c>
      <c r="BE144" s="19">
        <v>0</v>
      </c>
      <c r="BF144" s="19">
        <v>1</v>
      </c>
      <c r="BG144" s="19">
        <v>4</v>
      </c>
      <c r="BH144" s="19">
        <v>0</v>
      </c>
      <c r="BI144" s="19">
        <v>0</v>
      </c>
      <c r="BJ144" s="19">
        <v>0</v>
      </c>
      <c r="BK144" s="19">
        <v>0</v>
      </c>
      <c r="BL144" s="19">
        <v>1</v>
      </c>
      <c r="BM144" s="19">
        <v>3</v>
      </c>
      <c r="BN144" s="19">
        <v>150</v>
      </c>
      <c r="BO144" s="19">
        <v>0</v>
      </c>
      <c r="BP144" s="18" t="s">
        <v>1072</v>
      </c>
      <c r="BQ144" s="19">
        <v>0</v>
      </c>
      <c r="BR144" s="19">
        <v>0</v>
      </c>
      <c r="BS144" s="19">
        <v>0</v>
      </c>
      <c r="BT144" s="19">
        <v>0</v>
      </c>
      <c r="BU144" s="19">
        <v>0</v>
      </c>
      <c r="BV144" s="19">
        <v>0</v>
      </c>
      <c r="BW144" s="19">
        <v>0</v>
      </c>
      <c r="BX144" s="18"/>
      <c r="BY144" s="18"/>
      <c r="BZ144" s="18"/>
      <c r="CA144" s="18"/>
      <c r="CB144" s="18"/>
      <c r="CC144" s="18"/>
    </row>
    <row r="145" spans="1:81" s="10" customFormat="1" ht="15.75" customHeight="1" x14ac:dyDescent="0.2">
      <c r="A145" s="17">
        <v>44901.662499999999</v>
      </c>
      <c r="B145" s="18" t="s">
        <v>80</v>
      </c>
      <c r="C145" s="18" t="s">
        <v>101</v>
      </c>
      <c r="D145" s="18" t="s">
        <v>1070</v>
      </c>
      <c r="E145" s="19">
        <v>0</v>
      </c>
      <c r="F145" s="19">
        <v>0</v>
      </c>
      <c r="G145" s="19">
        <v>0</v>
      </c>
      <c r="H145" s="19">
        <v>0</v>
      </c>
      <c r="I145" s="19">
        <v>0</v>
      </c>
      <c r="J145" s="19">
        <v>0</v>
      </c>
      <c r="K145" s="19">
        <v>0</v>
      </c>
      <c r="L145" s="19">
        <v>1</v>
      </c>
      <c r="M145" s="19">
        <v>1</v>
      </c>
      <c r="N145" s="19">
        <v>270</v>
      </c>
      <c r="O145" s="18" t="s">
        <v>1073</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1</v>
      </c>
      <c r="AU145" s="19">
        <v>0</v>
      </c>
      <c r="AV145" s="19">
        <v>0</v>
      </c>
      <c r="AW145" s="19">
        <v>0</v>
      </c>
      <c r="AX145" s="19">
        <v>0</v>
      </c>
      <c r="AY145" s="19">
        <v>1</v>
      </c>
      <c r="AZ145" s="19">
        <v>10</v>
      </c>
      <c r="BA145" s="19">
        <v>1</v>
      </c>
      <c r="BB145" s="19">
        <v>0</v>
      </c>
      <c r="BC145" s="19">
        <v>0</v>
      </c>
      <c r="BD145" s="19">
        <v>0</v>
      </c>
      <c r="BE145" s="19">
        <v>0</v>
      </c>
      <c r="BF145" s="19">
        <v>1</v>
      </c>
      <c r="BG145" s="19">
        <v>2</v>
      </c>
      <c r="BH145" s="19">
        <v>2</v>
      </c>
      <c r="BI145" s="19">
        <v>0</v>
      </c>
      <c r="BJ145" s="19">
        <v>2</v>
      </c>
      <c r="BK145" s="19">
        <v>0</v>
      </c>
      <c r="BL145" s="19">
        <v>1</v>
      </c>
      <c r="BM145" s="19">
        <v>1</v>
      </c>
      <c r="BN145" s="19">
        <v>120</v>
      </c>
      <c r="BO145" s="19">
        <v>0</v>
      </c>
      <c r="BP145" s="18" t="s">
        <v>1074</v>
      </c>
      <c r="BQ145" s="19">
        <v>1</v>
      </c>
      <c r="BR145" s="19">
        <v>0</v>
      </c>
      <c r="BS145" s="19">
        <v>0</v>
      </c>
      <c r="BT145" s="19">
        <v>0</v>
      </c>
      <c r="BU145" s="19">
        <v>1</v>
      </c>
      <c r="BV145" s="19">
        <v>0</v>
      </c>
      <c r="BW145" s="19">
        <v>0</v>
      </c>
      <c r="BX145" s="18"/>
      <c r="BY145" s="18"/>
      <c r="BZ145" s="18"/>
      <c r="CA145" s="18"/>
      <c r="CB145" s="18"/>
      <c r="CC145" s="18"/>
    </row>
    <row r="146" spans="1:81" s="10" customFormat="1" ht="15.75" customHeight="1" x14ac:dyDescent="0.2">
      <c r="A146" s="17">
        <v>44901.678101851852</v>
      </c>
      <c r="B146" s="18" t="s">
        <v>80</v>
      </c>
      <c r="C146" s="18" t="s">
        <v>457</v>
      </c>
      <c r="D146" s="18" t="s">
        <v>1070</v>
      </c>
      <c r="E146" s="19">
        <v>0</v>
      </c>
      <c r="F146" s="19">
        <v>0</v>
      </c>
      <c r="G146" s="19">
        <v>0</v>
      </c>
      <c r="H146" s="19">
        <v>0</v>
      </c>
      <c r="I146" s="19">
        <v>0</v>
      </c>
      <c r="J146" s="19">
        <v>0</v>
      </c>
      <c r="K146" s="19">
        <v>0</v>
      </c>
      <c r="L146" s="19">
        <v>1</v>
      </c>
      <c r="M146" s="19">
        <v>2</v>
      </c>
      <c r="N146" s="19">
        <v>240</v>
      </c>
      <c r="O146" s="18" t="s">
        <v>1075</v>
      </c>
      <c r="P146" s="19">
        <v>0</v>
      </c>
      <c r="Q146" s="19">
        <v>0</v>
      </c>
      <c r="R146" s="19">
        <v>0</v>
      </c>
      <c r="S146" s="19">
        <v>0</v>
      </c>
      <c r="T146" s="19">
        <v>0</v>
      </c>
      <c r="U146" s="19">
        <v>0</v>
      </c>
      <c r="V146" s="19">
        <v>0</v>
      </c>
      <c r="W146" s="19">
        <v>0</v>
      </c>
      <c r="X146" s="19">
        <v>0</v>
      </c>
      <c r="Y146" s="19">
        <v>0</v>
      </c>
      <c r="Z146" s="19">
        <v>0</v>
      </c>
      <c r="AA146" s="19">
        <v>0</v>
      </c>
      <c r="AB146" s="19">
        <v>0</v>
      </c>
      <c r="AC146" s="19">
        <v>0</v>
      </c>
      <c r="AD146" s="19">
        <v>0</v>
      </c>
      <c r="AE146" s="19">
        <v>0</v>
      </c>
      <c r="AF146" s="19">
        <v>0</v>
      </c>
      <c r="AG146" s="19">
        <v>0</v>
      </c>
      <c r="AH146" s="19">
        <v>0</v>
      </c>
      <c r="AI146" s="19">
        <v>0</v>
      </c>
      <c r="AJ146" s="19">
        <v>0</v>
      </c>
      <c r="AK146" s="19">
        <v>0</v>
      </c>
      <c r="AL146" s="19">
        <v>0</v>
      </c>
      <c r="AM146" s="19">
        <v>0</v>
      </c>
      <c r="AN146" s="19">
        <v>0</v>
      </c>
      <c r="AO146" s="19">
        <v>0</v>
      </c>
      <c r="AP146" s="19">
        <v>0</v>
      </c>
      <c r="AQ146" s="19">
        <v>0</v>
      </c>
      <c r="AR146" s="19">
        <v>0</v>
      </c>
      <c r="AS146" s="19">
        <v>0</v>
      </c>
      <c r="AT146" s="19">
        <v>0</v>
      </c>
      <c r="AU146" s="19">
        <v>0</v>
      </c>
      <c r="AV146" s="19">
        <v>0</v>
      </c>
      <c r="AW146" s="19">
        <v>0</v>
      </c>
      <c r="AX146" s="19">
        <v>0</v>
      </c>
      <c r="AY146" s="19">
        <v>1</v>
      </c>
      <c r="AZ146" s="19">
        <v>10</v>
      </c>
      <c r="BA146" s="19">
        <v>0</v>
      </c>
      <c r="BB146" s="19">
        <v>0</v>
      </c>
      <c r="BC146" s="19">
        <v>0</v>
      </c>
      <c r="BD146" s="19">
        <v>0</v>
      </c>
      <c r="BE146" s="19">
        <v>0</v>
      </c>
      <c r="BF146" s="19">
        <v>1</v>
      </c>
      <c r="BG146" s="19">
        <v>1</v>
      </c>
      <c r="BH146" s="19">
        <v>1</v>
      </c>
      <c r="BI146" s="19">
        <v>1</v>
      </c>
      <c r="BJ146" s="19">
        <v>0</v>
      </c>
      <c r="BK146" s="19">
        <v>0</v>
      </c>
      <c r="BL146" s="19">
        <v>0</v>
      </c>
      <c r="BM146" s="19">
        <v>0</v>
      </c>
      <c r="BN146" s="19">
        <v>120</v>
      </c>
      <c r="BO146" s="19">
        <v>0</v>
      </c>
      <c r="BP146" s="18" t="s">
        <v>923</v>
      </c>
      <c r="BQ146" s="19">
        <v>0</v>
      </c>
      <c r="BR146" s="19">
        <v>0</v>
      </c>
      <c r="BS146" s="19">
        <v>0</v>
      </c>
      <c r="BT146" s="19">
        <v>0</v>
      </c>
      <c r="BU146" s="19">
        <v>0</v>
      </c>
      <c r="BV146" s="19">
        <v>0</v>
      </c>
      <c r="BW146" s="19">
        <v>0</v>
      </c>
      <c r="BX146" s="18"/>
      <c r="BY146" s="18"/>
      <c r="BZ146" s="18"/>
      <c r="CA146" s="18"/>
      <c r="CB146" s="18"/>
      <c r="CC146" s="18"/>
    </row>
    <row r="147" spans="1:81" s="10" customFormat="1" ht="15.75" customHeight="1" x14ac:dyDescent="0.2">
      <c r="A147" s="17">
        <v>44901.681608796294</v>
      </c>
      <c r="B147" s="18" t="s">
        <v>80</v>
      </c>
      <c r="C147" s="18" t="s">
        <v>524</v>
      </c>
      <c r="D147" s="18" t="s">
        <v>1070</v>
      </c>
      <c r="E147" s="19">
        <v>0</v>
      </c>
      <c r="F147" s="19">
        <v>0</v>
      </c>
      <c r="G147" s="19">
        <v>0</v>
      </c>
      <c r="H147" s="19">
        <v>0</v>
      </c>
      <c r="I147" s="19">
        <v>0</v>
      </c>
      <c r="J147" s="19">
        <v>0</v>
      </c>
      <c r="K147" s="19">
        <v>0</v>
      </c>
      <c r="L147" s="19">
        <v>1</v>
      </c>
      <c r="M147" s="19">
        <v>2</v>
      </c>
      <c r="N147" s="19">
        <v>200</v>
      </c>
      <c r="O147" s="18" t="s">
        <v>1076</v>
      </c>
      <c r="P147" s="19">
        <v>0</v>
      </c>
      <c r="Q147" s="19">
        <v>0</v>
      </c>
      <c r="R147" s="19">
        <v>0</v>
      </c>
      <c r="S147" s="19">
        <v>0</v>
      </c>
      <c r="T147" s="19">
        <v>0</v>
      </c>
      <c r="U147" s="19">
        <v>0</v>
      </c>
      <c r="V147" s="19">
        <v>0</v>
      </c>
      <c r="W147" s="19">
        <v>0</v>
      </c>
      <c r="X147" s="19">
        <v>0</v>
      </c>
      <c r="Y147" s="19">
        <v>0</v>
      </c>
      <c r="Z147" s="19">
        <v>0</v>
      </c>
      <c r="AA147" s="19">
        <v>0</v>
      </c>
      <c r="AB147" s="19">
        <v>0</v>
      </c>
      <c r="AC147" s="19">
        <v>0</v>
      </c>
      <c r="AD147" s="19">
        <v>0</v>
      </c>
      <c r="AE147" s="19">
        <v>0</v>
      </c>
      <c r="AF147" s="19">
        <v>0</v>
      </c>
      <c r="AG147" s="19">
        <v>0</v>
      </c>
      <c r="AH147" s="19">
        <v>0</v>
      </c>
      <c r="AI147" s="19">
        <v>0</v>
      </c>
      <c r="AJ147" s="19">
        <v>0</v>
      </c>
      <c r="AK147" s="19">
        <v>0</v>
      </c>
      <c r="AL147" s="19">
        <v>0</v>
      </c>
      <c r="AM147" s="19">
        <v>0</v>
      </c>
      <c r="AN147" s="19">
        <v>0</v>
      </c>
      <c r="AO147" s="19">
        <v>0</v>
      </c>
      <c r="AP147" s="19">
        <v>0</v>
      </c>
      <c r="AQ147" s="19">
        <v>0</v>
      </c>
      <c r="AR147" s="19">
        <v>0</v>
      </c>
      <c r="AS147" s="19">
        <v>0</v>
      </c>
      <c r="AT147" s="19">
        <v>1</v>
      </c>
      <c r="AU147" s="19">
        <v>0</v>
      </c>
      <c r="AV147" s="19">
        <v>0</v>
      </c>
      <c r="AW147" s="19">
        <v>0</v>
      </c>
      <c r="AX147" s="19">
        <v>0</v>
      </c>
      <c r="AY147" s="19">
        <v>1</v>
      </c>
      <c r="AZ147" s="19">
        <v>10</v>
      </c>
      <c r="BA147" s="19">
        <v>0</v>
      </c>
      <c r="BB147" s="19">
        <v>0</v>
      </c>
      <c r="BC147" s="19">
        <v>0</v>
      </c>
      <c r="BD147" s="19">
        <v>0</v>
      </c>
      <c r="BE147" s="19">
        <v>0</v>
      </c>
      <c r="BF147" s="19">
        <v>0</v>
      </c>
      <c r="BG147" s="19">
        <v>0</v>
      </c>
      <c r="BH147" s="19">
        <v>0</v>
      </c>
      <c r="BI147" s="19">
        <v>0</v>
      </c>
      <c r="BJ147" s="19">
        <v>0</v>
      </c>
      <c r="BK147" s="19">
        <v>0</v>
      </c>
      <c r="BL147" s="19">
        <v>0</v>
      </c>
      <c r="BM147" s="19">
        <v>0</v>
      </c>
      <c r="BN147" s="19">
        <v>0</v>
      </c>
      <c r="BO147" s="19">
        <v>0</v>
      </c>
      <c r="BP147" s="19">
        <v>0</v>
      </c>
      <c r="BQ147" s="19">
        <v>0</v>
      </c>
      <c r="BR147" s="19">
        <v>0</v>
      </c>
      <c r="BS147" s="19">
        <v>0</v>
      </c>
      <c r="BT147" s="19">
        <v>0</v>
      </c>
      <c r="BU147" s="19">
        <v>1</v>
      </c>
      <c r="BV147" s="19">
        <v>0</v>
      </c>
      <c r="BW147" s="19">
        <v>0</v>
      </c>
      <c r="BX147" s="18"/>
      <c r="BY147" s="18"/>
      <c r="BZ147" s="18"/>
      <c r="CA147" s="18"/>
      <c r="CB147" s="18"/>
      <c r="CC147" s="18"/>
    </row>
    <row r="148" spans="1:81" s="10" customFormat="1" ht="15.75" customHeight="1" x14ac:dyDescent="0.2">
      <c r="A148" s="17">
        <v>44901.694085648145</v>
      </c>
      <c r="B148" s="18" t="s">
        <v>80</v>
      </c>
      <c r="C148" s="18" t="s">
        <v>457</v>
      </c>
      <c r="D148" s="18" t="s">
        <v>1077</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v>0</v>
      </c>
      <c r="BG148" s="19">
        <v>0</v>
      </c>
      <c r="BH148" s="19">
        <v>0</v>
      </c>
      <c r="BI148" s="19">
        <v>0</v>
      </c>
      <c r="BJ148" s="19">
        <v>0</v>
      </c>
      <c r="BK148" s="19">
        <v>0</v>
      </c>
      <c r="BL148" s="19">
        <v>0</v>
      </c>
      <c r="BM148" s="19">
        <v>0</v>
      </c>
      <c r="BN148" s="19">
        <v>0</v>
      </c>
      <c r="BO148" s="19">
        <v>0</v>
      </c>
      <c r="BP148" s="19">
        <v>0</v>
      </c>
      <c r="BQ148" s="19">
        <v>0</v>
      </c>
      <c r="BR148" s="19">
        <v>0</v>
      </c>
      <c r="BS148" s="19">
        <v>0</v>
      </c>
      <c r="BT148" s="19">
        <v>0</v>
      </c>
      <c r="BU148" s="19">
        <v>0</v>
      </c>
      <c r="BV148" s="19">
        <v>0</v>
      </c>
      <c r="BW148" s="19">
        <v>0</v>
      </c>
      <c r="BX148" s="18"/>
      <c r="BY148" s="18"/>
      <c r="BZ148" s="18"/>
      <c r="CA148" s="18"/>
      <c r="CB148" s="18"/>
      <c r="CC148" s="18"/>
    </row>
    <row r="149" spans="1:81" s="10" customFormat="1" ht="15.75" customHeight="1" x14ac:dyDescent="0.2">
      <c r="A149" s="17">
        <v>44901.712048611109</v>
      </c>
      <c r="B149" s="18" t="s">
        <v>80</v>
      </c>
      <c r="C149" s="18" t="s">
        <v>524</v>
      </c>
      <c r="D149" s="18" t="s">
        <v>1078</v>
      </c>
      <c r="E149" s="19">
        <v>1</v>
      </c>
      <c r="F149" s="19">
        <v>1</v>
      </c>
      <c r="G149" s="19">
        <v>1</v>
      </c>
      <c r="H149" s="19">
        <v>1</v>
      </c>
      <c r="I149" s="19">
        <v>683</v>
      </c>
      <c r="J149" s="19">
        <v>1</v>
      </c>
      <c r="K149" s="18" t="s">
        <v>1079</v>
      </c>
      <c r="L149" s="19">
        <v>0</v>
      </c>
      <c r="M149" s="19">
        <v>0</v>
      </c>
      <c r="N149" s="19">
        <v>0</v>
      </c>
      <c r="O149" s="19">
        <v>0</v>
      </c>
      <c r="P149" s="19">
        <v>1</v>
      </c>
      <c r="Q149" s="19">
        <v>2</v>
      </c>
      <c r="R149" s="19">
        <v>20</v>
      </c>
      <c r="S149" s="19">
        <v>2</v>
      </c>
      <c r="T149" s="18" t="s">
        <v>1080</v>
      </c>
      <c r="U149" s="19">
        <v>0</v>
      </c>
      <c r="V149" s="19">
        <v>0</v>
      </c>
      <c r="W149" s="19">
        <v>0</v>
      </c>
      <c r="X149" s="19">
        <v>0</v>
      </c>
      <c r="Y149" s="19">
        <v>0</v>
      </c>
      <c r="Z149" s="19">
        <v>1</v>
      </c>
      <c r="AA149" s="19">
        <v>1</v>
      </c>
      <c r="AB149" s="19">
        <v>673</v>
      </c>
      <c r="AC149" s="19">
        <v>0</v>
      </c>
      <c r="AD149" s="18" t="s">
        <v>98</v>
      </c>
      <c r="AE149" s="19">
        <v>1</v>
      </c>
      <c r="AF149" s="19">
        <v>1</v>
      </c>
      <c r="AG149" s="19">
        <v>1480</v>
      </c>
      <c r="AH149" s="19">
        <v>0</v>
      </c>
      <c r="AI149" s="18" t="s">
        <v>575</v>
      </c>
      <c r="AJ149" s="19">
        <v>0</v>
      </c>
      <c r="AK149" s="19">
        <v>0</v>
      </c>
      <c r="AL149" s="19">
        <v>0</v>
      </c>
      <c r="AM149" s="19">
        <v>0</v>
      </c>
      <c r="AN149" s="19">
        <v>0</v>
      </c>
      <c r="AO149" s="19">
        <v>1</v>
      </c>
      <c r="AP149" s="19">
        <v>2</v>
      </c>
      <c r="AQ149" s="19">
        <v>647</v>
      </c>
      <c r="AR149" s="19">
        <v>0</v>
      </c>
      <c r="AS149" s="18" t="s">
        <v>1081</v>
      </c>
      <c r="AT149" s="19">
        <v>1</v>
      </c>
      <c r="AU149" s="19">
        <v>1</v>
      </c>
      <c r="AV149" s="19">
        <v>28</v>
      </c>
      <c r="AW149" s="19">
        <v>1</v>
      </c>
      <c r="AX149" s="18" t="s">
        <v>1082</v>
      </c>
      <c r="AY149" s="19">
        <v>1</v>
      </c>
      <c r="AZ149" s="19">
        <v>16</v>
      </c>
      <c r="BA149" s="19">
        <v>1</v>
      </c>
      <c r="BB149" s="19">
        <v>1</v>
      </c>
      <c r="BC149" s="19">
        <v>1</v>
      </c>
      <c r="BD149" s="19">
        <v>1</v>
      </c>
      <c r="BE149" s="18" t="s">
        <v>1083</v>
      </c>
      <c r="BF149" s="19">
        <v>1</v>
      </c>
      <c r="BG149" s="19">
        <v>0</v>
      </c>
      <c r="BH149" s="19">
        <v>1</v>
      </c>
      <c r="BI149" s="19">
        <v>1</v>
      </c>
      <c r="BJ149" s="19">
        <v>0</v>
      </c>
      <c r="BK149" s="19">
        <v>0</v>
      </c>
      <c r="BL149" s="19">
        <v>1</v>
      </c>
      <c r="BM149" s="19">
        <v>0</v>
      </c>
      <c r="BN149" s="19">
        <v>451</v>
      </c>
      <c r="BO149" s="19">
        <v>0</v>
      </c>
      <c r="BP149" s="18" t="s">
        <v>1084</v>
      </c>
      <c r="BQ149" s="19">
        <v>0</v>
      </c>
      <c r="BR149" s="19">
        <v>0</v>
      </c>
      <c r="BS149" s="19">
        <v>0</v>
      </c>
      <c r="BT149" s="19">
        <v>0</v>
      </c>
      <c r="BU149" s="19">
        <v>0</v>
      </c>
      <c r="BV149" s="19">
        <v>0</v>
      </c>
      <c r="BW149" s="19">
        <v>0</v>
      </c>
      <c r="BX149" s="18"/>
      <c r="BY149" s="18"/>
      <c r="BZ149" s="18"/>
      <c r="CA149" s="18"/>
      <c r="CB149" s="18"/>
      <c r="CC149" s="18"/>
    </row>
    <row r="150" spans="1:81" s="10" customFormat="1" ht="15.75" customHeight="1" x14ac:dyDescent="0.2">
      <c r="A150" s="17">
        <v>44901.715671296297</v>
      </c>
      <c r="B150" s="18" t="s">
        <v>80</v>
      </c>
      <c r="C150" s="18" t="s">
        <v>457</v>
      </c>
      <c r="D150" s="18" t="s">
        <v>1085</v>
      </c>
      <c r="E150" s="19">
        <v>0</v>
      </c>
      <c r="F150" s="19">
        <v>0</v>
      </c>
      <c r="G150" s="19">
        <v>1</v>
      </c>
      <c r="H150" s="19">
        <v>1</v>
      </c>
      <c r="I150" s="19">
        <v>100</v>
      </c>
      <c r="J150" s="19">
        <v>0</v>
      </c>
      <c r="K150" s="18" t="s">
        <v>1086</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1</v>
      </c>
      <c r="AF150" s="19">
        <v>2</v>
      </c>
      <c r="AG150" s="19">
        <v>72</v>
      </c>
      <c r="AH150" s="19">
        <v>0</v>
      </c>
      <c r="AI150" s="18" t="s">
        <v>1087</v>
      </c>
      <c r="AJ150" s="19">
        <v>1</v>
      </c>
      <c r="AK150" s="19">
        <v>1</v>
      </c>
      <c r="AL150" s="19">
        <v>50</v>
      </c>
      <c r="AM150" s="19">
        <v>0</v>
      </c>
      <c r="AN150" s="18" t="s">
        <v>1088</v>
      </c>
      <c r="AO150" s="19">
        <v>1</v>
      </c>
      <c r="AP150" s="19">
        <v>1</v>
      </c>
      <c r="AQ150" s="19">
        <v>95</v>
      </c>
      <c r="AR150" s="19">
        <v>0</v>
      </c>
      <c r="AS150" s="18" t="s">
        <v>1089</v>
      </c>
      <c r="AT150" s="19">
        <v>1</v>
      </c>
      <c r="AU150" s="19">
        <v>1</v>
      </c>
      <c r="AV150" s="19">
        <v>56</v>
      </c>
      <c r="AW150" s="19">
        <v>0</v>
      </c>
      <c r="AX150" s="18" t="s">
        <v>1090</v>
      </c>
      <c r="AY150" s="19">
        <v>1</v>
      </c>
      <c r="AZ150" s="19">
        <v>16</v>
      </c>
      <c r="BA150" s="19">
        <v>0</v>
      </c>
      <c r="BB150" s="19">
        <v>0</v>
      </c>
      <c r="BC150" s="19">
        <v>0</v>
      </c>
      <c r="BD150" s="19">
        <v>0</v>
      </c>
      <c r="BE150" s="19">
        <v>0</v>
      </c>
      <c r="BF150" s="19">
        <v>1</v>
      </c>
      <c r="BG150" s="19">
        <v>1</v>
      </c>
      <c r="BH150" s="19">
        <v>1</v>
      </c>
      <c r="BI150" s="19">
        <v>1</v>
      </c>
      <c r="BJ150" s="19">
        <v>1</v>
      </c>
      <c r="BK150" s="19">
        <v>3</v>
      </c>
      <c r="BL150" s="19">
        <v>1</v>
      </c>
      <c r="BM150" s="19">
        <v>1</v>
      </c>
      <c r="BN150" s="19">
        <v>45</v>
      </c>
      <c r="BO150" s="19">
        <v>0</v>
      </c>
      <c r="BP150" s="18" t="s">
        <v>1091</v>
      </c>
      <c r="BQ150" s="19">
        <v>1</v>
      </c>
      <c r="BR150" s="19">
        <v>2</v>
      </c>
      <c r="BS150" s="18" t="s">
        <v>1092</v>
      </c>
      <c r="BT150" s="18" t="s">
        <v>1093</v>
      </c>
      <c r="BU150" s="19">
        <v>0</v>
      </c>
      <c r="BV150" s="19">
        <v>0</v>
      </c>
      <c r="BW150" s="19">
        <v>0</v>
      </c>
      <c r="BX150" s="18"/>
      <c r="BY150" s="18"/>
      <c r="BZ150" s="18"/>
      <c r="CA150" s="18"/>
      <c r="CB150" s="18"/>
      <c r="CC150" s="18"/>
    </row>
    <row r="151" spans="1:81" s="10" customFormat="1" ht="15.75" customHeight="1" x14ac:dyDescent="0.2">
      <c r="A151" s="17">
        <v>44901.728136574071</v>
      </c>
      <c r="B151" s="18" t="s">
        <v>80</v>
      </c>
      <c r="C151" s="18" t="s">
        <v>524</v>
      </c>
      <c r="D151" s="18" t="s">
        <v>1094</v>
      </c>
      <c r="E151" s="19">
        <v>0</v>
      </c>
      <c r="F151" s="19">
        <v>0</v>
      </c>
      <c r="G151" s="19">
        <v>1</v>
      </c>
      <c r="H151" s="19">
        <v>1</v>
      </c>
      <c r="I151" s="19">
        <v>22</v>
      </c>
      <c r="J151" s="19">
        <v>0</v>
      </c>
      <c r="K151" s="18" t="s">
        <v>1095</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1</v>
      </c>
      <c r="AF151" s="19">
        <v>2</v>
      </c>
      <c r="AG151" s="19">
        <v>50</v>
      </c>
      <c r="AH151" s="19">
        <v>0</v>
      </c>
      <c r="AI151" s="18" t="s">
        <v>1096</v>
      </c>
      <c r="AJ151" s="19">
        <v>0</v>
      </c>
      <c r="AK151" s="19">
        <v>0</v>
      </c>
      <c r="AL151" s="19">
        <v>0</v>
      </c>
      <c r="AM151" s="19">
        <v>0</v>
      </c>
      <c r="AN151" s="19">
        <v>0</v>
      </c>
      <c r="AO151" s="19">
        <v>1</v>
      </c>
      <c r="AP151" s="19">
        <v>1</v>
      </c>
      <c r="AQ151" s="19">
        <v>60</v>
      </c>
      <c r="AR151" s="19">
        <v>0</v>
      </c>
      <c r="AS151" s="18" t="s">
        <v>1097</v>
      </c>
      <c r="AT151" s="19">
        <v>0</v>
      </c>
      <c r="AU151" s="19">
        <v>0</v>
      </c>
      <c r="AV151" s="19">
        <v>0</v>
      </c>
      <c r="AW151" s="19">
        <v>0</v>
      </c>
      <c r="AX151" s="19">
        <v>0</v>
      </c>
      <c r="AY151" s="19">
        <v>1</v>
      </c>
      <c r="AZ151" s="19">
        <v>12</v>
      </c>
      <c r="BA151" s="19">
        <v>0</v>
      </c>
      <c r="BB151" s="19">
        <v>0</v>
      </c>
      <c r="BC151" s="19">
        <v>0</v>
      </c>
      <c r="BD151" s="19">
        <v>0</v>
      </c>
      <c r="BE151" s="19">
        <v>0</v>
      </c>
      <c r="BF151" s="18">
        <v>0</v>
      </c>
      <c r="BG151" s="19">
        <v>0</v>
      </c>
      <c r="BH151" s="19">
        <v>0</v>
      </c>
      <c r="BI151" s="19">
        <v>0</v>
      </c>
      <c r="BJ151" s="19">
        <v>0</v>
      </c>
      <c r="BK151" s="19">
        <v>0</v>
      </c>
      <c r="BL151" s="19">
        <v>0</v>
      </c>
      <c r="BM151" s="19">
        <v>0</v>
      </c>
      <c r="BN151" s="19">
        <v>0</v>
      </c>
      <c r="BO151" s="19">
        <v>0</v>
      </c>
      <c r="BP151" s="19">
        <v>0</v>
      </c>
      <c r="BQ151" s="19">
        <v>0</v>
      </c>
      <c r="BR151" s="19">
        <v>0</v>
      </c>
      <c r="BS151" s="19">
        <v>0</v>
      </c>
      <c r="BT151" s="19">
        <v>0</v>
      </c>
      <c r="BU151" s="19">
        <v>0</v>
      </c>
      <c r="BV151" s="19">
        <v>0</v>
      </c>
      <c r="BW151" s="19">
        <v>0</v>
      </c>
      <c r="BX151" s="18"/>
      <c r="BY151" s="18"/>
      <c r="BZ151" s="18"/>
      <c r="CA151" s="18"/>
      <c r="CB151" s="18"/>
      <c r="CC151" s="18"/>
    </row>
    <row r="152" spans="1:81" s="10" customFormat="1" ht="15.75" customHeight="1" x14ac:dyDescent="0.2">
      <c r="A152" s="17">
        <v>44901.738356481481</v>
      </c>
      <c r="B152" s="18" t="s">
        <v>80</v>
      </c>
      <c r="C152" s="18" t="s">
        <v>524</v>
      </c>
      <c r="D152" s="18" t="s">
        <v>1098</v>
      </c>
      <c r="E152" s="19">
        <v>0</v>
      </c>
      <c r="F152" s="19">
        <v>0</v>
      </c>
      <c r="G152" s="19">
        <v>1</v>
      </c>
      <c r="H152" s="19">
        <v>0</v>
      </c>
      <c r="I152" s="19">
        <v>0</v>
      </c>
      <c r="J152" s="19">
        <v>1</v>
      </c>
      <c r="K152" s="19">
        <v>0</v>
      </c>
      <c r="L152" s="19">
        <v>1</v>
      </c>
      <c r="M152" s="19">
        <v>0</v>
      </c>
      <c r="N152" s="19">
        <v>0</v>
      </c>
      <c r="O152" s="19">
        <v>0</v>
      </c>
      <c r="P152" s="19">
        <v>1</v>
      </c>
      <c r="Q152" s="19">
        <v>0</v>
      </c>
      <c r="R152" s="19">
        <v>0</v>
      </c>
      <c r="S152" s="19">
        <v>0</v>
      </c>
      <c r="T152" s="19">
        <v>0</v>
      </c>
      <c r="U152" s="19">
        <v>1</v>
      </c>
      <c r="V152" s="19">
        <v>0</v>
      </c>
      <c r="W152" s="19">
        <v>0</v>
      </c>
      <c r="X152" s="19">
        <v>0</v>
      </c>
      <c r="Y152" s="19">
        <v>0</v>
      </c>
      <c r="Z152" s="19">
        <v>1</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1</v>
      </c>
      <c r="AP152" s="19">
        <v>0</v>
      </c>
      <c r="AQ152" s="19">
        <v>0</v>
      </c>
      <c r="AR152" s="19">
        <v>0</v>
      </c>
      <c r="AS152" s="19">
        <v>0</v>
      </c>
      <c r="AT152" s="19">
        <v>1</v>
      </c>
      <c r="AU152" s="19">
        <v>0</v>
      </c>
      <c r="AV152" s="19">
        <v>0</v>
      </c>
      <c r="AW152" s="19">
        <v>0</v>
      </c>
      <c r="AX152" s="19">
        <v>0</v>
      </c>
      <c r="AY152" s="19">
        <v>1</v>
      </c>
      <c r="AZ152" s="19">
        <v>12</v>
      </c>
      <c r="BA152" s="19">
        <v>1</v>
      </c>
      <c r="BB152" s="19">
        <v>0</v>
      </c>
      <c r="BC152" s="19">
        <v>0</v>
      </c>
      <c r="BD152" s="19">
        <v>0</v>
      </c>
      <c r="BE152" s="19">
        <v>0</v>
      </c>
      <c r="BF152" s="19">
        <v>1</v>
      </c>
      <c r="BG152" s="19">
        <v>1</v>
      </c>
      <c r="BH152" s="19">
        <v>1</v>
      </c>
      <c r="BI152" s="19">
        <v>1</v>
      </c>
      <c r="BJ152" s="19">
        <v>0</v>
      </c>
      <c r="BK152" s="19">
        <v>0</v>
      </c>
      <c r="BL152" s="19">
        <v>0</v>
      </c>
      <c r="BM152" s="19">
        <v>1</v>
      </c>
      <c r="BN152" s="19">
        <v>26</v>
      </c>
      <c r="BO152" s="19">
        <v>0</v>
      </c>
      <c r="BP152" s="18" t="s">
        <v>1099</v>
      </c>
      <c r="BQ152" s="19">
        <v>1</v>
      </c>
      <c r="BR152" s="19">
        <v>0</v>
      </c>
      <c r="BS152" s="19">
        <v>1</v>
      </c>
      <c r="BT152" s="20" t="s">
        <v>1100</v>
      </c>
      <c r="BU152" s="19">
        <v>1</v>
      </c>
      <c r="BV152" s="19">
        <v>0</v>
      </c>
      <c r="BW152" s="19">
        <v>0</v>
      </c>
      <c r="BX152" s="18"/>
      <c r="BY152" s="18"/>
      <c r="BZ152" s="18"/>
      <c r="CA152" s="18"/>
      <c r="CB152" s="18"/>
      <c r="CC152" s="18"/>
    </row>
    <row r="153" spans="1:81" s="10" customFormat="1" ht="15.75" customHeight="1" x14ac:dyDescent="0.2">
      <c r="A153" s="17">
        <v>44901.751585648148</v>
      </c>
      <c r="B153" s="18" t="s">
        <v>80</v>
      </c>
      <c r="C153" s="18" t="s">
        <v>457</v>
      </c>
      <c r="D153" s="18" t="s">
        <v>1101</v>
      </c>
      <c r="E153" s="19">
        <v>1</v>
      </c>
      <c r="F153" s="19">
        <v>1</v>
      </c>
      <c r="G153" s="19">
        <v>1</v>
      </c>
      <c r="H153" s="19">
        <v>1</v>
      </c>
      <c r="I153" s="19">
        <v>27</v>
      </c>
      <c r="J153" s="19">
        <v>1</v>
      </c>
      <c r="K153" s="18" t="s">
        <v>1102</v>
      </c>
      <c r="L153" s="19">
        <v>0</v>
      </c>
      <c r="M153" s="19">
        <v>0</v>
      </c>
      <c r="N153" s="19">
        <v>0</v>
      </c>
      <c r="O153" s="19">
        <v>0</v>
      </c>
      <c r="P153" s="19">
        <v>1</v>
      </c>
      <c r="Q153" s="19">
        <v>1</v>
      </c>
      <c r="R153" s="19">
        <v>27</v>
      </c>
      <c r="S153" s="19">
        <v>1</v>
      </c>
      <c r="T153" s="18" t="s">
        <v>1103</v>
      </c>
      <c r="U153" s="19">
        <v>1</v>
      </c>
      <c r="V153" s="19">
        <v>2</v>
      </c>
      <c r="W153" s="19">
        <v>130</v>
      </c>
      <c r="X153" s="19">
        <v>2</v>
      </c>
      <c r="Y153" s="18" t="s">
        <v>1104</v>
      </c>
      <c r="Z153" s="19">
        <v>1</v>
      </c>
      <c r="AA153" s="19">
        <v>3</v>
      </c>
      <c r="AB153" s="19">
        <v>230</v>
      </c>
      <c r="AC153" s="19">
        <v>1</v>
      </c>
      <c r="AD153" s="18" t="s">
        <v>1105</v>
      </c>
      <c r="AE153" s="19">
        <v>1</v>
      </c>
      <c r="AF153" s="19">
        <v>4</v>
      </c>
      <c r="AG153" s="19">
        <v>27</v>
      </c>
      <c r="AH153" s="19">
        <v>0</v>
      </c>
      <c r="AI153" s="18" t="s">
        <v>1106</v>
      </c>
      <c r="AJ153" s="19">
        <v>0</v>
      </c>
      <c r="AK153" s="19">
        <v>0</v>
      </c>
      <c r="AL153" s="19">
        <v>0</v>
      </c>
      <c r="AM153" s="19">
        <v>0</v>
      </c>
      <c r="AN153" s="19">
        <v>0</v>
      </c>
      <c r="AO153" s="19">
        <v>1</v>
      </c>
      <c r="AP153" s="19">
        <v>1</v>
      </c>
      <c r="AQ153" s="19">
        <v>27</v>
      </c>
      <c r="AR153" s="19">
        <v>0</v>
      </c>
      <c r="AS153" s="18" t="s">
        <v>1107</v>
      </c>
      <c r="AT153" s="19">
        <v>0</v>
      </c>
      <c r="AU153" s="19">
        <v>0</v>
      </c>
      <c r="AV153" s="19">
        <v>0</v>
      </c>
      <c r="AW153" s="19">
        <v>0</v>
      </c>
      <c r="AX153" s="19">
        <v>0</v>
      </c>
      <c r="AY153" s="19">
        <v>1</v>
      </c>
      <c r="AZ153" s="19">
        <v>10</v>
      </c>
      <c r="BA153" s="19">
        <v>0</v>
      </c>
      <c r="BB153" s="19">
        <v>0</v>
      </c>
      <c r="BC153" s="19">
        <v>0</v>
      </c>
      <c r="BD153" s="19">
        <v>0</v>
      </c>
      <c r="BE153" s="19">
        <v>0</v>
      </c>
      <c r="BF153" s="19">
        <v>1</v>
      </c>
      <c r="BG153" s="19">
        <v>1</v>
      </c>
      <c r="BH153" s="19">
        <v>1</v>
      </c>
      <c r="BI153" s="19">
        <v>1</v>
      </c>
      <c r="BJ153" s="19">
        <v>1</v>
      </c>
      <c r="BK153" s="19">
        <v>1</v>
      </c>
      <c r="BL153" s="19">
        <v>1</v>
      </c>
      <c r="BM153" s="19">
        <v>0</v>
      </c>
      <c r="BN153" s="19">
        <v>27</v>
      </c>
      <c r="BO153" s="19">
        <v>0</v>
      </c>
      <c r="BP153" s="18" t="s">
        <v>1108</v>
      </c>
      <c r="BQ153" s="19">
        <v>0</v>
      </c>
      <c r="BR153" s="19">
        <v>0</v>
      </c>
      <c r="BS153" s="19">
        <v>0</v>
      </c>
      <c r="BT153" s="19">
        <v>0</v>
      </c>
      <c r="BU153" s="19">
        <v>0</v>
      </c>
      <c r="BV153" s="19">
        <v>0</v>
      </c>
      <c r="BW153" s="19">
        <v>0</v>
      </c>
      <c r="BX153" s="18"/>
      <c r="BY153" s="18"/>
      <c r="BZ153" s="18"/>
      <c r="CA153" s="18"/>
      <c r="CB153" s="18"/>
      <c r="CC153" s="18"/>
    </row>
    <row r="154" spans="1:81" s="10" customFormat="1" ht="15.75" customHeight="1" x14ac:dyDescent="0.2">
      <c r="A154" s="17">
        <v>44901.759305555555</v>
      </c>
      <c r="B154" s="18" t="s">
        <v>80</v>
      </c>
      <c r="C154" s="18" t="s">
        <v>524</v>
      </c>
      <c r="D154" s="18" t="s">
        <v>1101</v>
      </c>
      <c r="E154" s="19">
        <v>1</v>
      </c>
      <c r="F154" s="19">
        <v>1</v>
      </c>
      <c r="G154" s="19">
        <v>1</v>
      </c>
      <c r="H154" s="19">
        <v>2</v>
      </c>
      <c r="I154" s="19">
        <v>27</v>
      </c>
      <c r="J154" s="19">
        <v>2</v>
      </c>
      <c r="K154" s="18" t="s">
        <v>1109</v>
      </c>
      <c r="L154" s="19">
        <v>0</v>
      </c>
      <c r="M154" s="19">
        <v>0</v>
      </c>
      <c r="N154" s="19">
        <v>0</v>
      </c>
      <c r="O154" s="19">
        <v>0</v>
      </c>
      <c r="P154" s="19">
        <v>1</v>
      </c>
      <c r="Q154" s="19">
        <v>1</v>
      </c>
      <c r="R154" s="19">
        <v>10</v>
      </c>
      <c r="S154" s="19">
        <v>1</v>
      </c>
      <c r="T154" s="18" t="s">
        <v>1110</v>
      </c>
      <c r="U154" s="19">
        <v>0</v>
      </c>
      <c r="V154" s="19">
        <v>0</v>
      </c>
      <c r="W154" s="19">
        <v>0</v>
      </c>
      <c r="X154" s="19">
        <v>0</v>
      </c>
      <c r="Y154" s="19">
        <v>0</v>
      </c>
      <c r="Z154" s="19">
        <v>1</v>
      </c>
      <c r="AA154" s="19">
        <v>1</v>
      </c>
      <c r="AB154" s="19">
        <v>27</v>
      </c>
      <c r="AC154" s="19">
        <v>0</v>
      </c>
      <c r="AD154" s="18" t="s">
        <v>98</v>
      </c>
      <c r="AE154" s="19">
        <v>1</v>
      </c>
      <c r="AF154" s="19">
        <v>1</v>
      </c>
      <c r="AG154" s="19">
        <v>27</v>
      </c>
      <c r="AH154" s="19">
        <v>0</v>
      </c>
      <c r="AI154" s="18" t="s">
        <v>1111</v>
      </c>
      <c r="AJ154" s="19">
        <v>0</v>
      </c>
      <c r="AK154" s="19">
        <v>0</v>
      </c>
      <c r="AL154" s="19">
        <v>0</v>
      </c>
      <c r="AM154" s="19">
        <v>0</v>
      </c>
      <c r="AN154" s="19">
        <v>0</v>
      </c>
      <c r="AO154" s="19">
        <v>1</v>
      </c>
      <c r="AP154" s="19">
        <v>1</v>
      </c>
      <c r="AQ154" s="19">
        <v>27</v>
      </c>
      <c r="AR154" s="19">
        <v>0</v>
      </c>
      <c r="AS154" s="18" t="s">
        <v>763</v>
      </c>
      <c r="AT154" s="19">
        <v>0</v>
      </c>
      <c r="AU154" s="19">
        <v>0</v>
      </c>
      <c r="AV154" s="19">
        <v>0</v>
      </c>
      <c r="AW154" s="19">
        <v>0</v>
      </c>
      <c r="AX154" s="19">
        <v>0</v>
      </c>
      <c r="AY154" s="19">
        <v>1</v>
      </c>
      <c r="AZ154" s="19">
        <v>11</v>
      </c>
      <c r="BA154" s="19">
        <v>1</v>
      </c>
      <c r="BB154" s="19">
        <v>1</v>
      </c>
      <c r="BC154" s="19">
        <v>27</v>
      </c>
      <c r="BD154" s="19">
        <v>1</v>
      </c>
      <c r="BE154" s="18" t="s">
        <v>1112</v>
      </c>
      <c r="BF154" s="19">
        <v>1</v>
      </c>
      <c r="BG154" s="19">
        <v>1</v>
      </c>
      <c r="BH154" s="19">
        <v>1</v>
      </c>
      <c r="BI154" s="19">
        <v>1</v>
      </c>
      <c r="BJ154" s="19">
        <v>1</v>
      </c>
      <c r="BK154" s="19">
        <v>1</v>
      </c>
      <c r="BL154" s="19">
        <v>1</v>
      </c>
      <c r="BM154" s="19">
        <v>1</v>
      </c>
      <c r="BN154" s="19">
        <v>27</v>
      </c>
      <c r="BO154" s="19">
        <v>0</v>
      </c>
      <c r="BP154" s="18" t="s">
        <v>1113</v>
      </c>
      <c r="BQ154" s="19">
        <v>0</v>
      </c>
      <c r="BR154" s="19">
        <v>0</v>
      </c>
      <c r="BS154" s="19">
        <v>0</v>
      </c>
      <c r="BT154" s="19">
        <v>0</v>
      </c>
      <c r="BU154" s="19">
        <v>0</v>
      </c>
      <c r="BV154" s="19">
        <v>0</v>
      </c>
      <c r="BW154" s="19">
        <v>0</v>
      </c>
      <c r="BX154" s="18"/>
      <c r="BY154" s="18"/>
      <c r="BZ154" s="18"/>
      <c r="CA154" s="18"/>
      <c r="CB154" s="18"/>
      <c r="CC154" s="18"/>
    </row>
    <row r="155" spans="1:81" s="10" customFormat="1" ht="15.75" customHeight="1" x14ac:dyDescent="0.2">
      <c r="A155" s="17">
        <v>44902.379583333335</v>
      </c>
      <c r="B155" s="18" t="s">
        <v>80</v>
      </c>
      <c r="C155" s="18" t="s">
        <v>524</v>
      </c>
      <c r="D155" s="18" t="s">
        <v>1114</v>
      </c>
      <c r="E155" s="19">
        <v>1</v>
      </c>
      <c r="F155" s="19">
        <v>1</v>
      </c>
      <c r="G155" s="19">
        <v>1</v>
      </c>
      <c r="H155" s="19">
        <v>3</v>
      </c>
      <c r="I155" s="19">
        <v>1730</v>
      </c>
      <c r="J155" s="19">
        <v>1</v>
      </c>
      <c r="K155" s="18" t="s">
        <v>1115</v>
      </c>
      <c r="L155" s="19">
        <v>0</v>
      </c>
      <c r="M155" s="19">
        <v>0</v>
      </c>
      <c r="N155" s="19">
        <v>0</v>
      </c>
      <c r="O155" s="19">
        <v>0</v>
      </c>
      <c r="P155" s="19">
        <v>1</v>
      </c>
      <c r="Q155" s="19">
        <v>1</v>
      </c>
      <c r="R155" s="19">
        <v>95</v>
      </c>
      <c r="S155" s="19">
        <v>1</v>
      </c>
      <c r="T155" s="18" t="s">
        <v>1116</v>
      </c>
      <c r="U155" s="19">
        <v>0</v>
      </c>
      <c r="V155" s="19">
        <v>0</v>
      </c>
      <c r="W155" s="19">
        <v>0</v>
      </c>
      <c r="X155" s="19">
        <v>0</v>
      </c>
      <c r="Y155" s="19">
        <v>0</v>
      </c>
      <c r="Z155" s="19">
        <v>1</v>
      </c>
      <c r="AA155" s="19">
        <v>1</v>
      </c>
      <c r="AB155" s="19">
        <v>350</v>
      </c>
      <c r="AC155" s="19">
        <v>0</v>
      </c>
      <c r="AD155" s="18" t="s">
        <v>1117</v>
      </c>
      <c r="AE155" s="19">
        <v>1</v>
      </c>
      <c r="AF155" s="19">
        <v>70</v>
      </c>
      <c r="AG155" s="19">
        <v>1730</v>
      </c>
      <c r="AH155" s="19">
        <v>0</v>
      </c>
      <c r="AI155" s="18" t="s">
        <v>1118</v>
      </c>
      <c r="AJ155" s="19">
        <v>1</v>
      </c>
      <c r="AK155" s="19">
        <v>0</v>
      </c>
      <c r="AL155" s="19">
        <v>0</v>
      </c>
      <c r="AM155" s="19">
        <v>0</v>
      </c>
      <c r="AN155" s="19">
        <v>0</v>
      </c>
      <c r="AO155" s="19">
        <v>1</v>
      </c>
      <c r="AP155" s="19">
        <v>1</v>
      </c>
      <c r="AQ155" s="19">
        <v>95</v>
      </c>
      <c r="AR155" s="19">
        <v>0</v>
      </c>
      <c r="AS155" s="18" t="s">
        <v>1119</v>
      </c>
      <c r="AT155" s="19">
        <v>1</v>
      </c>
      <c r="AU155" s="19">
        <v>1</v>
      </c>
      <c r="AV155" s="19">
        <v>53</v>
      </c>
      <c r="AW155" s="19">
        <v>0</v>
      </c>
      <c r="AX155" s="18" t="s">
        <v>1120</v>
      </c>
      <c r="AY155" s="19">
        <v>1</v>
      </c>
      <c r="AZ155" s="19">
        <v>70</v>
      </c>
      <c r="BA155" s="19">
        <v>1</v>
      </c>
      <c r="BB155" s="19">
        <v>0</v>
      </c>
      <c r="BC155" s="19">
        <v>0</v>
      </c>
      <c r="BD155" s="19">
        <v>0</v>
      </c>
      <c r="BE155" s="19">
        <v>0</v>
      </c>
      <c r="BF155" s="19">
        <v>1</v>
      </c>
      <c r="BG155" s="19">
        <v>15</v>
      </c>
      <c r="BH155" s="19">
        <v>16</v>
      </c>
      <c r="BI155" s="19">
        <v>28</v>
      </c>
      <c r="BJ155" s="19">
        <v>0</v>
      </c>
      <c r="BK155" s="19">
        <v>2</v>
      </c>
      <c r="BL155" s="19">
        <v>28</v>
      </c>
      <c r="BM155" s="19">
        <v>1</v>
      </c>
      <c r="BN155" s="19">
        <v>700</v>
      </c>
      <c r="BO155" s="19">
        <v>0</v>
      </c>
      <c r="BP155" s="18" t="s">
        <v>1121</v>
      </c>
      <c r="BQ155" s="19">
        <v>1</v>
      </c>
      <c r="BR155" s="19">
        <v>1</v>
      </c>
      <c r="BS155" s="18" t="s">
        <v>1122</v>
      </c>
      <c r="BT155" s="20" t="s">
        <v>1123</v>
      </c>
      <c r="BU155" s="19">
        <v>1</v>
      </c>
      <c r="BV155" s="19">
        <v>0</v>
      </c>
      <c r="BW155" s="19">
        <v>0</v>
      </c>
      <c r="BX155" s="18"/>
      <c r="BY155" s="18"/>
      <c r="BZ155" s="18"/>
      <c r="CA155" s="18"/>
      <c r="CB155" s="18"/>
      <c r="CC155" s="18"/>
    </row>
    <row r="156" spans="1:81" s="10" customFormat="1" ht="15.75" customHeight="1" x14ac:dyDescent="0.2">
      <c r="A156" s="17">
        <v>44902.380335648151</v>
      </c>
      <c r="B156" s="18" t="s">
        <v>80</v>
      </c>
      <c r="C156" s="18" t="s">
        <v>524</v>
      </c>
      <c r="D156" s="18" t="s">
        <v>1124</v>
      </c>
      <c r="E156" s="19">
        <v>1</v>
      </c>
      <c r="F156" s="19">
        <v>0</v>
      </c>
      <c r="G156" s="19">
        <v>1</v>
      </c>
      <c r="H156" s="19">
        <v>1</v>
      </c>
      <c r="I156" s="19">
        <v>20</v>
      </c>
      <c r="J156" s="19">
        <v>0</v>
      </c>
      <c r="K156" s="18" t="s">
        <v>1125</v>
      </c>
      <c r="L156" s="19">
        <v>0</v>
      </c>
      <c r="M156" s="19">
        <v>0</v>
      </c>
      <c r="N156" s="19">
        <v>0</v>
      </c>
      <c r="O156" s="19">
        <v>0</v>
      </c>
      <c r="P156" s="19">
        <v>1</v>
      </c>
      <c r="Q156" s="19">
        <v>2</v>
      </c>
      <c r="R156" s="19">
        <v>20</v>
      </c>
      <c r="S156" s="19">
        <v>1</v>
      </c>
      <c r="T156" s="18" t="s">
        <v>1126</v>
      </c>
      <c r="U156" s="19">
        <v>1</v>
      </c>
      <c r="V156" s="19">
        <v>2</v>
      </c>
      <c r="W156" s="19">
        <v>80</v>
      </c>
      <c r="X156" s="19">
        <v>0</v>
      </c>
      <c r="Y156" s="18" t="s">
        <v>1047</v>
      </c>
      <c r="Z156" s="19">
        <v>1</v>
      </c>
      <c r="AA156" s="19">
        <v>1</v>
      </c>
      <c r="AB156" s="19">
        <v>5</v>
      </c>
      <c r="AC156" s="19">
        <v>0</v>
      </c>
      <c r="AD156" s="18" t="s">
        <v>835</v>
      </c>
      <c r="AE156" s="19">
        <v>1</v>
      </c>
      <c r="AF156" s="19">
        <v>20</v>
      </c>
      <c r="AG156" s="19">
        <v>460</v>
      </c>
      <c r="AH156" s="19">
        <v>1</v>
      </c>
      <c r="AI156" s="18" t="s">
        <v>1127</v>
      </c>
      <c r="AJ156" s="19">
        <v>1</v>
      </c>
      <c r="AK156" s="19">
        <v>20</v>
      </c>
      <c r="AL156" s="19">
        <v>460</v>
      </c>
      <c r="AM156" s="19">
        <v>0</v>
      </c>
      <c r="AN156" s="18" t="s">
        <v>835</v>
      </c>
      <c r="AO156" s="19">
        <v>1</v>
      </c>
      <c r="AP156" s="19">
        <v>1</v>
      </c>
      <c r="AQ156" s="19">
        <v>5</v>
      </c>
      <c r="AR156" s="19">
        <v>0</v>
      </c>
      <c r="AS156" s="18" t="s">
        <v>835</v>
      </c>
      <c r="AT156" s="19">
        <v>1</v>
      </c>
      <c r="AU156" s="19">
        <v>0</v>
      </c>
      <c r="AV156" s="19">
        <v>0</v>
      </c>
      <c r="AW156" s="19">
        <v>0</v>
      </c>
      <c r="AX156" s="19">
        <v>0</v>
      </c>
      <c r="AY156" s="19">
        <v>1</v>
      </c>
      <c r="AZ156" s="19">
        <v>40</v>
      </c>
      <c r="BA156" s="19">
        <v>1</v>
      </c>
      <c r="BB156" s="19">
        <v>1</v>
      </c>
      <c r="BC156" s="19">
        <v>1</v>
      </c>
      <c r="BD156" s="19">
        <v>1</v>
      </c>
      <c r="BE156" s="18" t="s">
        <v>1128</v>
      </c>
      <c r="BF156" s="19">
        <v>1</v>
      </c>
      <c r="BG156" s="19">
        <v>2</v>
      </c>
      <c r="BH156" s="19">
        <v>2</v>
      </c>
      <c r="BI156" s="19">
        <v>20</v>
      </c>
      <c r="BJ156" s="19">
        <v>2</v>
      </c>
      <c r="BK156" s="19">
        <v>0</v>
      </c>
      <c r="BL156" s="19">
        <v>20</v>
      </c>
      <c r="BM156" s="19">
        <v>2</v>
      </c>
      <c r="BN156" s="19">
        <v>49</v>
      </c>
      <c r="BO156" s="19">
        <v>1</v>
      </c>
      <c r="BP156" s="18" t="s">
        <v>1129</v>
      </c>
      <c r="BQ156" s="19">
        <v>1</v>
      </c>
      <c r="BR156" s="19">
        <v>0</v>
      </c>
      <c r="BS156" s="19">
        <v>0</v>
      </c>
      <c r="BT156" s="19">
        <v>0</v>
      </c>
      <c r="BU156" s="19">
        <v>1</v>
      </c>
      <c r="BV156" s="19">
        <v>1</v>
      </c>
      <c r="BW156" s="18" t="s">
        <v>1130</v>
      </c>
      <c r="BX156" s="18"/>
      <c r="BY156" s="18"/>
      <c r="BZ156" s="18"/>
      <c r="CA156" s="18"/>
      <c r="CB156" s="18"/>
      <c r="CC156" s="18"/>
    </row>
    <row r="157" spans="1:81" s="10" customFormat="1" ht="15.75" customHeight="1" x14ac:dyDescent="0.2">
      <c r="A157" s="17">
        <v>44902.382905092592</v>
      </c>
      <c r="B157" s="18" t="s">
        <v>80</v>
      </c>
      <c r="C157" s="18" t="s">
        <v>457</v>
      </c>
      <c r="D157" s="18" t="s">
        <v>1131</v>
      </c>
      <c r="E157" s="19">
        <v>0</v>
      </c>
      <c r="F157" s="19">
        <v>0</v>
      </c>
      <c r="G157" s="19">
        <v>1</v>
      </c>
      <c r="H157" s="19">
        <v>0</v>
      </c>
      <c r="I157" s="19">
        <v>0</v>
      </c>
      <c r="J157" s="19">
        <v>0</v>
      </c>
      <c r="K157" s="19">
        <v>0</v>
      </c>
      <c r="L157" s="19">
        <v>0</v>
      </c>
      <c r="M157" s="19">
        <v>0</v>
      </c>
      <c r="N157" s="19">
        <v>0</v>
      </c>
      <c r="O157" s="19">
        <v>0</v>
      </c>
      <c r="P157" s="19">
        <v>0</v>
      </c>
      <c r="Q157" s="19">
        <v>0</v>
      </c>
      <c r="R157" s="19">
        <v>0</v>
      </c>
      <c r="S157" s="19">
        <v>0</v>
      </c>
      <c r="T157" s="19">
        <v>0</v>
      </c>
      <c r="U157" s="19">
        <v>0</v>
      </c>
      <c r="V157" s="19">
        <v>0</v>
      </c>
      <c r="W157" s="19">
        <v>0</v>
      </c>
      <c r="X157" s="19">
        <v>0</v>
      </c>
      <c r="Y157" s="19">
        <v>0</v>
      </c>
      <c r="Z157" s="19">
        <v>0</v>
      </c>
      <c r="AA157" s="19">
        <v>0</v>
      </c>
      <c r="AB157" s="19">
        <v>0</v>
      </c>
      <c r="AC157" s="19">
        <v>0</v>
      </c>
      <c r="AD157" s="19">
        <v>0</v>
      </c>
      <c r="AE157" s="19">
        <v>0</v>
      </c>
      <c r="AF157" s="19">
        <v>0</v>
      </c>
      <c r="AG157" s="19">
        <v>0</v>
      </c>
      <c r="AH157" s="19">
        <v>0</v>
      </c>
      <c r="AI157" s="19">
        <v>0</v>
      </c>
      <c r="AJ157" s="19">
        <v>0</v>
      </c>
      <c r="AK157" s="19">
        <v>0</v>
      </c>
      <c r="AL157" s="19">
        <v>0</v>
      </c>
      <c r="AM157" s="19">
        <v>0</v>
      </c>
      <c r="AN157" s="19">
        <v>0</v>
      </c>
      <c r="AO157" s="19">
        <v>0</v>
      </c>
      <c r="AP157" s="19">
        <v>0</v>
      </c>
      <c r="AQ157" s="19">
        <v>0</v>
      </c>
      <c r="AR157" s="19">
        <v>0</v>
      </c>
      <c r="AS157" s="19">
        <v>0</v>
      </c>
      <c r="AT157" s="19">
        <v>0</v>
      </c>
      <c r="AU157" s="19">
        <v>0</v>
      </c>
      <c r="AV157" s="19">
        <v>0</v>
      </c>
      <c r="AW157" s="19">
        <v>0</v>
      </c>
      <c r="AX157" s="19">
        <v>0</v>
      </c>
      <c r="AY157" s="19">
        <v>1</v>
      </c>
      <c r="AZ157" s="19">
        <v>25</v>
      </c>
      <c r="BA157" s="19">
        <v>0</v>
      </c>
      <c r="BB157" s="19">
        <v>0</v>
      </c>
      <c r="BC157" s="19">
        <v>0</v>
      </c>
      <c r="BD157" s="19">
        <v>0</v>
      </c>
      <c r="BE157" s="19">
        <v>0</v>
      </c>
      <c r="BF157" s="19">
        <v>0</v>
      </c>
      <c r="BG157" s="19">
        <v>0</v>
      </c>
      <c r="BH157" s="19">
        <v>0</v>
      </c>
      <c r="BI157" s="19">
        <v>0</v>
      </c>
      <c r="BJ157" s="19">
        <v>0</v>
      </c>
      <c r="BK157" s="19">
        <v>0</v>
      </c>
      <c r="BL157" s="19">
        <v>0</v>
      </c>
      <c r="BM157" s="19">
        <v>0</v>
      </c>
      <c r="BN157" s="19">
        <v>0</v>
      </c>
      <c r="BO157" s="19">
        <v>0</v>
      </c>
      <c r="BP157" s="19">
        <v>0</v>
      </c>
      <c r="BQ157" s="19">
        <v>0</v>
      </c>
      <c r="BR157" s="19">
        <v>0</v>
      </c>
      <c r="BS157" s="19">
        <v>0</v>
      </c>
      <c r="BT157" s="19">
        <v>0</v>
      </c>
      <c r="BU157" s="19">
        <v>0</v>
      </c>
      <c r="BV157" s="19">
        <v>0</v>
      </c>
      <c r="BW157" s="19">
        <v>0</v>
      </c>
      <c r="BX157" s="18"/>
      <c r="BY157" s="18"/>
      <c r="BZ157" s="18"/>
      <c r="CA157" s="18"/>
      <c r="CB157" s="18"/>
      <c r="CC157" s="18"/>
    </row>
    <row r="158" spans="1:81" s="10" customFormat="1" ht="15.75" customHeight="1" x14ac:dyDescent="0.2">
      <c r="A158" s="17">
        <v>44902.420706018522</v>
      </c>
      <c r="B158" s="18" t="s">
        <v>80</v>
      </c>
      <c r="C158" s="18" t="s">
        <v>524</v>
      </c>
      <c r="D158" s="18" t="s">
        <v>1132</v>
      </c>
      <c r="E158" s="19">
        <v>0</v>
      </c>
      <c r="F158" s="19">
        <v>0</v>
      </c>
      <c r="G158" s="19">
        <v>1</v>
      </c>
      <c r="H158" s="19">
        <v>1</v>
      </c>
      <c r="I158" s="19">
        <v>12</v>
      </c>
      <c r="J158" s="19">
        <v>0</v>
      </c>
      <c r="K158" s="18" t="s">
        <v>1133</v>
      </c>
      <c r="L158" s="19">
        <v>1</v>
      </c>
      <c r="M158" s="19">
        <v>1</v>
      </c>
      <c r="N158" s="19">
        <v>12</v>
      </c>
      <c r="O158" s="18" t="s">
        <v>1134</v>
      </c>
      <c r="P158" s="19">
        <v>1</v>
      </c>
      <c r="Q158" s="19">
        <v>1</v>
      </c>
      <c r="R158" s="19">
        <v>12</v>
      </c>
      <c r="S158" s="19">
        <v>0</v>
      </c>
      <c r="T158" s="18" t="s">
        <v>1135</v>
      </c>
      <c r="U158" s="19">
        <v>1</v>
      </c>
      <c r="V158" s="19">
        <v>0</v>
      </c>
      <c r="W158" s="19">
        <v>0</v>
      </c>
      <c r="X158" s="19">
        <v>0</v>
      </c>
      <c r="Y158" s="19">
        <v>0</v>
      </c>
      <c r="Z158" s="19">
        <v>1</v>
      </c>
      <c r="AA158" s="19">
        <v>0</v>
      </c>
      <c r="AB158" s="19">
        <v>0</v>
      </c>
      <c r="AC158" s="19">
        <v>0</v>
      </c>
      <c r="AD158" s="19">
        <v>0</v>
      </c>
      <c r="AE158" s="19">
        <v>1</v>
      </c>
      <c r="AF158" s="19">
        <v>0</v>
      </c>
      <c r="AG158" s="19">
        <v>0</v>
      </c>
      <c r="AH158" s="19">
        <v>0</v>
      </c>
      <c r="AI158" s="19">
        <v>0</v>
      </c>
      <c r="AJ158" s="19">
        <v>1</v>
      </c>
      <c r="AK158" s="19">
        <v>0</v>
      </c>
      <c r="AL158" s="19">
        <v>0</v>
      </c>
      <c r="AM158" s="19">
        <v>0</v>
      </c>
      <c r="AN158" s="19">
        <v>0</v>
      </c>
      <c r="AO158" s="19">
        <v>1</v>
      </c>
      <c r="AP158" s="19">
        <v>1</v>
      </c>
      <c r="AQ158" s="19">
        <v>12</v>
      </c>
      <c r="AR158" s="19">
        <v>0</v>
      </c>
      <c r="AS158" s="19">
        <v>0</v>
      </c>
      <c r="AT158" s="19">
        <v>1</v>
      </c>
      <c r="AU158" s="19">
        <v>0</v>
      </c>
      <c r="AV158" s="19">
        <v>0</v>
      </c>
      <c r="AW158" s="19">
        <v>0</v>
      </c>
      <c r="AX158" s="19">
        <v>0</v>
      </c>
      <c r="AY158" s="19">
        <v>1</v>
      </c>
      <c r="AZ158" s="19">
        <v>6</v>
      </c>
      <c r="BA158" s="19">
        <v>1</v>
      </c>
      <c r="BB158" s="19">
        <v>0</v>
      </c>
      <c r="BC158" s="19">
        <v>0</v>
      </c>
      <c r="BD158" s="19">
        <v>0</v>
      </c>
      <c r="BE158" s="19">
        <v>0</v>
      </c>
      <c r="BF158" s="19">
        <v>1</v>
      </c>
      <c r="BG158" s="19">
        <v>0</v>
      </c>
      <c r="BH158" s="19">
        <v>0</v>
      </c>
      <c r="BI158" s="19">
        <v>0</v>
      </c>
      <c r="BJ158" s="19">
        <v>0</v>
      </c>
      <c r="BK158" s="19">
        <v>0</v>
      </c>
      <c r="BL158" s="19">
        <v>0</v>
      </c>
      <c r="BM158" s="19">
        <v>0</v>
      </c>
      <c r="BN158" s="19">
        <v>0</v>
      </c>
      <c r="BO158" s="19">
        <v>0</v>
      </c>
      <c r="BP158" s="19">
        <v>0</v>
      </c>
      <c r="BQ158" s="19">
        <v>1</v>
      </c>
      <c r="BR158" s="19">
        <v>1</v>
      </c>
      <c r="BS158" s="18" t="s">
        <v>1136</v>
      </c>
      <c r="BT158" s="18" t="s">
        <v>1137</v>
      </c>
      <c r="BU158" s="19">
        <v>1</v>
      </c>
      <c r="BV158" s="19">
        <v>0</v>
      </c>
      <c r="BW158" s="19">
        <v>0</v>
      </c>
      <c r="BX158" s="18"/>
      <c r="BY158" s="18"/>
      <c r="BZ158" s="18"/>
      <c r="CA158" s="18"/>
      <c r="CB158" s="18"/>
      <c r="CC158" s="18"/>
    </row>
    <row r="159" spans="1:81" s="10" customFormat="1" ht="15.75" customHeight="1" x14ac:dyDescent="0.2">
      <c r="A159" s="17">
        <v>44902.476956018516</v>
      </c>
      <c r="B159" s="18" t="s">
        <v>80</v>
      </c>
      <c r="C159" s="18" t="s">
        <v>524</v>
      </c>
      <c r="D159" s="18" t="s">
        <v>1138</v>
      </c>
      <c r="E159" s="19">
        <v>1</v>
      </c>
      <c r="F159" s="19">
        <v>1</v>
      </c>
      <c r="G159" s="19">
        <v>1</v>
      </c>
      <c r="H159" s="19">
        <v>16</v>
      </c>
      <c r="I159" s="19">
        <v>1110</v>
      </c>
      <c r="J159" s="19">
        <v>1</v>
      </c>
      <c r="K159" s="18" t="s">
        <v>1139</v>
      </c>
      <c r="L159" s="19">
        <v>0</v>
      </c>
      <c r="M159" s="19">
        <v>0</v>
      </c>
      <c r="N159" s="19">
        <v>0</v>
      </c>
      <c r="O159" s="19">
        <v>0</v>
      </c>
      <c r="P159" s="19">
        <v>1</v>
      </c>
      <c r="Q159" s="19">
        <v>1</v>
      </c>
      <c r="R159" s="19">
        <v>18</v>
      </c>
      <c r="S159" s="19">
        <v>1</v>
      </c>
      <c r="T159" s="18" t="s">
        <v>96</v>
      </c>
      <c r="U159" s="19">
        <v>1</v>
      </c>
      <c r="V159" s="19">
        <v>3</v>
      </c>
      <c r="W159" s="19">
        <v>145</v>
      </c>
      <c r="X159" s="19">
        <v>1</v>
      </c>
      <c r="Y159" s="18" t="s">
        <v>1140</v>
      </c>
      <c r="Z159" s="19">
        <v>0</v>
      </c>
      <c r="AA159" s="19">
        <v>0</v>
      </c>
      <c r="AB159" s="19">
        <v>0</v>
      </c>
      <c r="AC159" s="19">
        <v>0</v>
      </c>
      <c r="AD159" s="19">
        <v>0</v>
      </c>
      <c r="AE159" s="19">
        <v>1</v>
      </c>
      <c r="AF159" s="19">
        <v>1</v>
      </c>
      <c r="AG159" s="19">
        <v>1110</v>
      </c>
      <c r="AH159" s="19">
        <v>1</v>
      </c>
      <c r="AI159" s="18" t="s">
        <v>1141</v>
      </c>
      <c r="AJ159" s="19">
        <v>1</v>
      </c>
      <c r="AK159" s="19">
        <v>1</v>
      </c>
      <c r="AL159" s="19">
        <v>340</v>
      </c>
      <c r="AM159" s="19">
        <v>0</v>
      </c>
      <c r="AN159" s="18" t="s">
        <v>98</v>
      </c>
      <c r="AO159" s="19">
        <v>0</v>
      </c>
      <c r="AP159" s="19">
        <v>0</v>
      </c>
      <c r="AQ159" s="19">
        <v>0</v>
      </c>
      <c r="AR159" s="19">
        <v>0</v>
      </c>
      <c r="AS159" s="19">
        <v>0</v>
      </c>
      <c r="AT159" s="19">
        <v>0</v>
      </c>
      <c r="AU159" s="19">
        <v>0</v>
      </c>
      <c r="AV159" s="19">
        <v>0</v>
      </c>
      <c r="AW159" s="19">
        <v>0</v>
      </c>
      <c r="AX159" s="19">
        <v>0</v>
      </c>
      <c r="AY159" s="19">
        <v>1</v>
      </c>
      <c r="AZ159" s="19">
        <v>65</v>
      </c>
      <c r="BA159" s="19">
        <v>0</v>
      </c>
      <c r="BB159" s="19">
        <v>0</v>
      </c>
      <c r="BC159" s="19">
        <v>0</v>
      </c>
      <c r="BD159" s="19">
        <v>0</v>
      </c>
      <c r="BE159" s="19">
        <v>0</v>
      </c>
      <c r="BF159" s="19">
        <v>1</v>
      </c>
      <c r="BG159" s="19">
        <v>1</v>
      </c>
      <c r="BH159" s="19">
        <v>1</v>
      </c>
      <c r="BI159" s="19">
        <v>1</v>
      </c>
      <c r="BJ159" s="19">
        <v>1</v>
      </c>
      <c r="BK159" s="19">
        <v>1</v>
      </c>
      <c r="BL159" s="19">
        <v>2</v>
      </c>
      <c r="BM159" s="19">
        <v>0</v>
      </c>
      <c r="BN159" s="19">
        <v>88</v>
      </c>
      <c r="BO159" s="19">
        <v>0</v>
      </c>
      <c r="BP159" s="18" t="s">
        <v>1142</v>
      </c>
      <c r="BQ159" s="19">
        <v>1</v>
      </c>
      <c r="BR159" s="19">
        <v>1</v>
      </c>
      <c r="BS159" s="18" t="s">
        <v>1143</v>
      </c>
      <c r="BT159" s="20" t="s">
        <v>1144</v>
      </c>
      <c r="BU159" s="19">
        <v>0</v>
      </c>
      <c r="BV159" s="19">
        <v>0</v>
      </c>
      <c r="BW159" s="19">
        <v>0</v>
      </c>
      <c r="BX159" s="18"/>
      <c r="BY159" s="18"/>
      <c r="BZ159" s="18"/>
      <c r="CA159" s="18"/>
      <c r="CB159" s="18"/>
      <c r="CC159" s="18"/>
    </row>
    <row r="160" spans="1:81" s="10" customFormat="1" ht="15.75" customHeight="1" x14ac:dyDescent="0.2">
      <c r="A160" s="17">
        <v>44902.521516203706</v>
      </c>
      <c r="B160" s="18" t="s">
        <v>80</v>
      </c>
      <c r="C160" s="18" t="s">
        <v>524</v>
      </c>
      <c r="D160" s="18" t="s">
        <v>1145</v>
      </c>
      <c r="E160" s="19">
        <v>1</v>
      </c>
      <c r="F160" s="19">
        <v>0</v>
      </c>
      <c r="G160" s="19">
        <v>1</v>
      </c>
      <c r="H160" s="19">
        <v>5</v>
      </c>
      <c r="I160" s="19">
        <v>130</v>
      </c>
      <c r="J160" s="19">
        <v>1</v>
      </c>
      <c r="K160" s="18" t="s">
        <v>1146</v>
      </c>
      <c r="L160" s="19">
        <v>0</v>
      </c>
      <c r="M160" s="19">
        <v>0</v>
      </c>
      <c r="N160" s="19">
        <v>0</v>
      </c>
      <c r="O160" s="19">
        <v>0</v>
      </c>
      <c r="P160" s="19">
        <v>1</v>
      </c>
      <c r="Q160" s="19">
        <v>1</v>
      </c>
      <c r="R160" s="19">
        <v>89</v>
      </c>
      <c r="S160" s="19">
        <v>0</v>
      </c>
      <c r="T160" s="19">
        <v>0</v>
      </c>
      <c r="U160" s="19">
        <v>0</v>
      </c>
      <c r="V160" s="19">
        <v>0</v>
      </c>
      <c r="W160" s="19">
        <v>0</v>
      </c>
      <c r="X160" s="19">
        <v>0</v>
      </c>
      <c r="Y160" s="19">
        <v>0</v>
      </c>
      <c r="Z160" s="19">
        <v>1</v>
      </c>
      <c r="AA160" s="19">
        <v>1</v>
      </c>
      <c r="AB160" s="19">
        <v>50</v>
      </c>
      <c r="AC160" s="19">
        <v>0</v>
      </c>
      <c r="AD160" s="19">
        <v>0</v>
      </c>
      <c r="AE160" s="19">
        <v>1</v>
      </c>
      <c r="AF160" s="19">
        <v>2</v>
      </c>
      <c r="AG160" s="19">
        <v>1055</v>
      </c>
      <c r="AH160" s="19">
        <v>0</v>
      </c>
      <c r="AI160" s="19">
        <v>0</v>
      </c>
      <c r="AJ160" s="19">
        <v>1</v>
      </c>
      <c r="AK160" s="19">
        <v>1</v>
      </c>
      <c r="AL160" s="19">
        <v>100</v>
      </c>
      <c r="AM160" s="19">
        <v>0</v>
      </c>
      <c r="AN160" s="19">
        <v>0</v>
      </c>
      <c r="AO160" s="19">
        <v>1</v>
      </c>
      <c r="AP160" s="19">
        <v>1</v>
      </c>
      <c r="AQ160" s="19">
        <v>89</v>
      </c>
      <c r="AR160" s="19">
        <v>0</v>
      </c>
      <c r="AS160" s="19">
        <v>0</v>
      </c>
      <c r="AT160" s="19">
        <v>0</v>
      </c>
      <c r="AU160" s="19">
        <v>0</v>
      </c>
      <c r="AV160" s="19">
        <v>0</v>
      </c>
      <c r="AW160" s="19">
        <v>0</v>
      </c>
      <c r="AX160" s="19">
        <v>0</v>
      </c>
      <c r="AY160" s="19">
        <v>1</v>
      </c>
      <c r="AZ160" s="19">
        <v>39</v>
      </c>
      <c r="BA160" s="19">
        <v>0</v>
      </c>
      <c r="BB160" s="19">
        <v>0</v>
      </c>
      <c r="BC160" s="19">
        <v>0</v>
      </c>
      <c r="BD160" s="19">
        <v>0</v>
      </c>
      <c r="BE160" s="19">
        <v>0</v>
      </c>
      <c r="BF160" s="19">
        <v>1</v>
      </c>
      <c r="BG160" s="19">
        <v>0</v>
      </c>
      <c r="BH160" s="19">
        <v>16</v>
      </c>
      <c r="BI160" s="19">
        <v>16</v>
      </c>
      <c r="BJ160" s="19">
        <v>16</v>
      </c>
      <c r="BK160" s="19">
        <v>0</v>
      </c>
      <c r="BL160" s="19">
        <v>39</v>
      </c>
      <c r="BM160" s="19">
        <v>0</v>
      </c>
      <c r="BN160" s="19">
        <v>446</v>
      </c>
      <c r="BO160" s="19">
        <v>0</v>
      </c>
      <c r="BP160" s="19">
        <v>0</v>
      </c>
      <c r="BQ160" s="19">
        <v>1</v>
      </c>
      <c r="BR160" s="19">
        <v>1</v>
      </c>
      <c r="BS160" s="18" t="s">
        <v>1147</v>
      </c>
      <c r="BT160" s="20" t="s">
        <v>1148</v>
      </c>
      <c r="BU160" s="19">
        <v>0</v>
      </c>
      <c r="BV160" s="19">
        <v>0</v>
      </c>
      <c r="BW160" s="19">
        <v>0</v>
      </c>
      <c r="BX160" s="18"/>
      <c r="BY160" s="18"/>
      <c r="BZ160" s="18"/>
      <c r="CA160" s="18"/>
      <c r="CB160" s="18"/>
      <c r="CC160" s="18"/>
    </row>
    <row r="161" spans="1:81" s="10" customFormat="1" ht="15.75" customHeight="1" x14ac:dyDescent="0.2">
      <c r="A161" s="17">
        <v>44902.562905092593</v>
      </c>
      <c r="B161" s="18" t="s">
        <v>80</v>
      </c>
      <c r="C161" s="18" t="s">
        <v>524</v>
      </c>
      <c r="D161" s="18" t="s">
        <v>1149</v>
      </c>
      <c r="E161" s="19">
        <v>0</v>
      </c>
      <c r="F161" s="19">
        <v>0</v>
      </c>
      <c r="G161" s="19">
        <v>0</v>
      </c>
      <c r="H161" s="19">
        <v>1</v>
      </c>
      <c r="I161" s="19">
        <v>250</v>
      </c>
      <c r="J161" s="19">
        <v>0</v>
      </c>
      <c r="K161" s="18" t="s">
        <v>1150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1</v>
      </c>
      <c r="AB161" s="19">
        <v>25</v>
      </c>
      <c r="AC161" s="19">
        <v>0</v>
      </c>
      <c r="AD161" s="18" t="s">
        <v>1151</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12</v>
      </c>
      <c r="BA161" s="19">
        <v>0</v>
      </c>
      <c r="BB161" s="19">
        <v>0</v>
      </c>
      <c r="BC161" s="19">
        <v>0</v>
      </c>
      <c r="BD161" s="19">
        <v>0</v>
      </c>
      <c r="BE161" s="19">
        <v>0</v>
      </c>
      <c r="BF161" s="19">
        <v>0</v>
      </c>
      <c r="BG161" s="19">
        <v>1</v>
      </c>
      <c r="BH161" s="19">
        <v>1</v>
      </c>
      <c r="BI161" s="19">
        <v>1</v>
      </c>
      <c r="BJ161" s="19">
        <v>0</v>
      </c>
      <c r="BK161" s="19">
        <v>0</v>
      </c>
      <c r="BL161" s="19">
        <v>20</v>
      </c>
      <c r="BM161" s="19">
        <v>0</v>
      </c>
      <c r="BN161" s="19">
        <v>300</v>
      </c>
      <c r="BO161" s="19">
        <v>0</v>
      </c>
      <c r="BP161" s="18" t="s">
        <v>1152</v>
      </c>
      <c r="BQ161" s="19">
        <v>0</v>
      </c>
      <c r="BR161" s="19">
        <v>0</v>
      </c>
      <c r="BS161" s="19">
        <v>0</v>
      </c>
      <c r="BT161" s="19">
        <v>0</v>
      </c>
      <c r="BU161" s="19">
        <v>0</v>
      </c>
      <c r="BV161" s="19">
        <v>0</v>
      </c>
      <c r="BW161" s="19">
        <v>0</v>
      </c>
      <c r="BX161" s="18"/>
      <c r="BY161" s="18"/>
      <c r="BZ161" s="18"/>
      <c r="CA161" s="18"/>
      <c r="CB161" s="18"/>
      <c r="CC161" s="18"/>
    </row>
    <row r="162" spans="1:81" s="10" customFormat="1" ht="15.75" customHeight="1" x14ac:dyDescent="0.2">
      <c r="A162" s="17">
        <v>44902.590324074074</v>
      </c>
      <c r="B162" s="18" t="s">
        <v>80</v>
      </c>
      <c r="C162" s="18" t="s">
        <v>524</v>
      </c>
      <c r="D162" s="18" t="s">
        <v>1153</v>
      </c>
      <c r="E162" s="19">
        <v>1</v>
      </c>
      <c r="F162" s="19">
        <v>0</v>
      </c>
      <c r="G162" s="19">
        <v>1</v>
      </c>
      <c r="H162" s="19">
        <v>1</v>
      </c>
      <c r="I162" s="19">
        <v>228</v>
      </c>
      <c r="J162" s="19">
        <v>1</v>
      </c>
      <c r="K162" s="18" t="s">
        <v>1154</v>
      </c>
      <c r="L162" s="19">
        <v>0</v>
      </c>
      <c r="M162" s="19">
        <v>0</v>
      </c>
      <c r="N162" s="19">
        <v>0</v>
      </c>
      <c r="O162" s="19">
        <v>0</v>
      </c>
      <c r="P162" s="19">
        <v>0</v>
      </c>
      <c r="Q162" s="19">
        <v>0</v>
      </c>
      <c r="R162" s="19">
        <v>0</v>
      </c>
      <c r="S162" s="19">
        <v>0</v>
      </c>
      <c r="T162" s="19">
        <v>0</v>
      </c>
      <c r="U162" s="19">
        <v>0</v>
      </c>
      <c r="V162" s="19">
        <v>0</v>
      </c>
      <c r="W162" s="19">
        <v>0</v>
      </c>
      <c r="X162" s="19">
        <v>0</v>
      </c>
      <c r="Y162" s="19">
        <v>0</v>
      </c>
      <c r="Z162" s="19">
        <v>1</v>
      </c>
      <c r="AA162" s="19">
        <v>1</v>
      </c>
      <c r="AB162" s="19">
        <v>125</v>
      </c>
      <c r="AC162" s="19">
        <v>0</v>
      </c>
      <c r="AD162" s="18" t="s">
        <v>41</v>
      </c>
      <c r="AE162" s="19">
        <v>1</v>
      </c>
      <c r="AF162" s="19">
        <v>2</v>
      </c>
      <c r="AG162" s="19">
        <v>500</v>
      </c>
      <c r="AH162" s="19">
        <v>1</v>
      </c>
      <c r="AI162" s="18" t="s">
        <v>65</v>
      </c>
      <c r="AJ162" s="19">
        <v>1</v>
      </c>
      <c r="AK162" s="19">
        <v>1</v>
      </c>
      <c r="AL162" s="19">
        <v>450</v>
      </c>
      <c r="AM162" s="19">
        <v>0</v>
      </c>
      <c r="AN162" s="18" t="s">
        <v>1155</v>
      </c>
      <c r="AO162" s="19">
        <v>1</v>
      </c>
      <c r="AP162" s="19">
        <v>1</v>
      </c>
      <c r="AQ162" s="19">
        <v>400</v>
      </c>
      <c r="AR162" s="19">
        <v>0</v>
      </c>
      <c r="AS162" s="18" t="s">
        <v>1155</v>
      </c>
      <c r="AT162" s="19">
        <v>0</v>
      </c>
      <c r="AU162" s="19">
        <v>0</v>
      </c>
      <c r="AV162" s="19">
        <v>0</v>
      </c>
      <c r="AW162" s="19">
        <v>0</v>
      </c>
      <c r="AX162" s="19">
        <v>0</v>
      </c>
      <c r="AY162" s="19">
        <v>1</v>
      </c>
      <c r="AZ162" s="19">
        <v>5</v>
      </c>
      <c r="BA162" s="19">
        <v>0</v>
      </c>
      <c r="BB162" s="19">
        <v>0</v>
      </c>
      <c r="BC162" s="19">
        <v>0</v>
      </c>
      <c r="BD162" s="19">
        <v>0</v>
      </c>
      <c r="BE162" s="19">
        <v>0</v>
      </c>
      <c r="BF162" s="19">
        <v>1</v>
      </c>
      <c r="BG162" s="19">
        <v>1</v>
      </c>
      <c r="BH162" s="19">
        <v>1</v>
      </c>
      <c r="BI162" s="19">
        <v>1</v>
      </c>
      <c r="BJ162" s="19">
        <v>1</v>
      </c>
      <c r="BK162" s="19">
        <v>1</v>
      </c>
      <c r="BL162" s="19">
        <v>1</v>
      </c>
      <c r="BM162" s="19">
        <v>0</v>
      </c>
      <c r="BN162" s="19">
        <v>0</v>
      </c>
      <c r="BO162" s="19">
        <v>0</v>
      </c>
      <c r="BP162" s="18" t="s">
        <v>551</v>
      </c>
      <c r="BQ162" s="19">
        <v>1</v>
      </c>
      <c r="BR162" s="19">
        <v>1</v>
      </c>
      <c r="BS162" s="18" t="s">
        <v>1156</v>
      </c>
      <c r="BT162" s="20" t="s">
        <v>1157</v>
      </c>
      <c r="BU162" s="19">
        <v>1</v>
      </c>
      <c r="BV162" s="19">
        <v>12</v>
      </c>
      <c r="BW162" s="21" t="s">
        <v>1158</v>
      </c>
      <c r="BX162" s="18"/>
      <c r="BY162" s="18"/>
      <c r="BZ162" s="18"/>
      <c r="CA162" s="18"/>
      <c r="CB162" s="18"/>
      <c r="CC162" s="18"/>
    </row>
    <row r="163" spans="1:81" s="10" customFormat="1" ht="15.75" customHeight="1" x14ac:dyDescent="0.2">
      <c r="A163" s="17">
        <v>44902.616539351853</v>
      </c>
      <c r="B163" s="18" t="s">
        <v>80</v>
      </c>
      <c r="C163" s="18" t="s">
        <v>457</v>
      </c>
      <c r="D163" s="18" t="s">
        <v>1159</v>
      </c>
      <c r="E163" s="19">
        <v>0</v>
      </c>
      <c r="F163" s="19">
        <v>0</v>
      </c>
      <c r="G163" s="19">
        <v>1</v>
      </c>
      <c r="H163" s="19">
        <v>1</v>
      </c>
      <c r="I163" s="19">
        <v>54</v>
      </c>
      <c r="J163" s="19">
        <v>0</v>
      </c>
      <c r="K163" s="18" t="s">
        <v>1160</v>
      </c>
      <c r="L163" s="19">
        <v>1</v>
      </c>
      <c r="M163" s="19">
        <v>1</v>
      </c>
      <c r="N163" s="19">
        <v>134</v>
      </c>
      <c r="O163" s="18" t="s">
        <v>1161</v>
      </c>
      <c r="P163" s="19">
        <v>1</v>
      </c>
      <c r="Q163" s="19">
        <v>0</v>
      </c>
      <c r="R163" s="19">
        <v>0</v>
      </c>
      <c r="S163" s="19">
        <v>0</v>
      </c>
      <c r="T163" s="19">
        <v>0</v>
      </c>
      <c r="U163" s="19">
        <v>0</v>
      </c>
      <c r="V163" s="19">
        <v>0</v>
      </c>
      <c r="W163" s="19">
        <v>0</v>
      </c>
      <c r="X163" s="19">
        <v>0</v>
      </c>
      <c r="Y163" s="19">
        <v>0</v>
      </c>
      <c r="Z163" s="19">
        <v>1</v>
      </c>
      <c r="AA163" s="19">
        <v>1</v>
      </c>
      <c r="AB163" s="19">
        <v>10</v>
      </c>
      <c r="AC163" s="19">
        <v>0</v>
      </c>
      <c r="AD163" s="18" t="s">
        <v>1162</v>
      </c>
      <c r="AE163" s="19">
        <v>1</v>
      </c>
      <c r="AF163" s="19">
        <v>0</v>
      </c>
      <c r="AG163" s="19">
        <v>0</v>
      </c>
      <c r="AH163" s="19">
        <v>0</v>
      </c>
      <c r="AI163" s="19">
        <v>0</v>
      </c>
      <c r="AJ163" s="19">
        <v>1</v>
      </c>
      <c r="AK163" s="19">
        <v>1</v>
      </c>
      <c r="AL163" s="19">
        <v>84</v>
      </c>
      <c r="AM163" s="19">
        <v>1</v>
      </c>
      <c r="AN163" s="18" t="s">
        <v>1163</v>
      </c>
      <c r="AO163" s="19">
        <v>1</v>
      </c>
      <c r="AP163" s="19">
        <v>1</v>
      </c>
      <c r="AQ163" s="19">
        <v>142</v>
      </c>
      <c r="AR163" s="19">
        <v>0</v>
      </c>
      <c r="AS163" s="18" t="s">
        <v>1164</v>
      </c>
      <c r="AT163" s="19">
        <v>1</v>
      </c>
      <c r="AU163" s="19">
        <v>0</v>
      </c>
      <c r="AV163" s="19">
        <v>0</v>
      </c>
      <c r="AW163" s="19">
        <v>0</v>
      </c>
      <c r="AX163" s="19">
        <v>0</v>
      </c>
      <c r="AY163" s="19">
        <v>1</v>
      </c>
      <c r="AZ163" s="19">
        <v>20</v>
      </c>
      <c r="BA163" s="19">
        <v>1</v>
      </c>
      <c r="BB163" s="19">
        <v>0</v>
      </c>
      <c r="BC163" s="19">
        <v>0</v>
      </c>
      <c r="BD163" s="19">
        <v>0</v>
      </c>
      <c r="BE163" s="19">
        <v>0</v>
      </c>
      <c r="BF163" s="19">
        <v>1</v>
      </c>
      <c r="BG163" s="19">
        <v>18</v>
      </c>
      <c r="BH163" s="19">
        <v>18</v>
      </c>
      <c r="BI163" s="19">
        <v>8</v>
      </c>
      <c r="BJ163" s="19">
        <v>18</v>
      </c>
      <c r="BK163" s="19">
        <v>0</v>
      </c>
      <c r="BL163" s="19">
        <v>18</v>
      </c>
      <c r="BM163" s="19">
        <v>0</v>
      </c>
      <c r="BN163" s="19">
        <v>195</v>
      </c>
      <c r="BO163" s="19">
        <v>0</v>
      </c>
      <c r="BP163" s="18" t="s">
        <v>1165</v>
      </c>
      <c r="BQ163" s="19">
        <v>1</v>
      </c>
      <c r="BR163" s="19">
        <v>0</v>
      </c>
      <c r="BS163" s="19">
        <v>0</v>
      </c>
      <c r="BT163" s="19">
        <v>0</v>
      </c>
      <c r="BU163" s="19">
        <v>1</v>
      </c>
      <c r="BV163" s="19">
        <v>0</v>
      </c>
      <c r="BW163" s="19">
        <v>0</v>
      </c>
      <c r="BX163" s="18"/>
      <c r="BY163" s="18"/>
      <c r="BZ163" s="18"/>
      <c r="CA163" s="18"/>
      <c r="CB163" s="18"/>
      <c r="CC163" s="18"/>
    </row>
    <row r="164" spans="1:81" s="10" customFormat="1" ht="15.75" customHeight="1" x14ac:dyDescent="0.2">
      <c r="A164" s="17">
        <v>44902.617199074077</v>
      </c>
      <c r="B164" s="18" t="s">
        <v>80</v>
      </c>
      <c r="C164" s="18" t="s">
        <v>457</v>
      </c>
      <c r="D164" s="18" t="s">
        <v>1166</v>
      </c>
      <c r="E164" s="19">
        <v>1</v>
      </c>
      <c r="F164" s="19">
        <v>0</v>
      </c>
      <c r="G164" s="19">
        <v>1</v>
      </c>
      <c r="H164" s="19">
        <v>1</v>
      </c>
      <c r="I164" s="19">
        <v>120</v>
      </c>
      <c r="J164" s="19">
        <v>1</v>
      </c>
      <c r="K164" s="18" t="s">
        <v>817</v>
      </c>
      <c r="L164" s="19">
        <v>0</v>
      </c>
      <c r="M164" s="19">
        <v>0</v>
      </c>
      <c r="N164" s="19">
        <v>0</v>
      </c>
      <c r="O164" s="19">
        <v>0</v>
      </c>
      <c r="P164" s="19">
        <v>1</v>
      </c>
      <c r="Q164" s="19">
        <v>1</v>
      </c>
      <c r="R164" s="19">
        <v>10</v>
      </c>
      <c r="S164" s="19">
        <v>1</v>
      </c>
      <c r="T164" s="18" t="s">
        <v>1167</v>
      </c>
      <c r="U164" s="19">
        <v>1</v>
      </c>
      <c r="V164" s="19">
        <v>1</v>
      </c>
      <c r="W164" s="19">
        <v>200</v>
      </c>
      <c r="X164" s="19">
        <v>1</v>
      </c>
      <c r="Y164" s="18" t="s">
        <v>1168</v>
      </c>
      <c r="Z164" s="19">
        <v>1</v>
      </c>
      <c r="AA164" s="19">
        <v>1</v>
      </c>
      <c r="AB164" s="19">
        <v>100</v>
      </c>
      <c r="AC164" s="19">
        <v>0</v>
      </c>
      <c r="AD164" s="18" t="s">
        <v>1169</v>
      </c>
      <c r="AE164" s="19">
        <v>1</v>
      </c>
      <c r="AF164" s="19">
        <v>41</v>
      </c>
      <c r="AG164" s="19">
        <v>1180</v>
      </c>
      <c r="AH164" s="19">
        <v>1</v>
      </c>
      <c r="AI164" s="18" t="s">
        <v>1170</v>
      </c>
      <c r="AJ164" s="19">
        <v>1</v>
      </c>
      <c r="AK164" s="19">
        <v>1</v>
      </c>
      <c r="AL164" s="19">
        <v>300</v>
      </c>
      <c r="AM164" s="19">
        <v>1</v>
      </c>
      <c r="AN164" s="18" t="s">
        <v>1171</v>
      </c>
      <c r="AO164" s="19">
        <v>1</v>
      </c>
      <c r="AP164" s="19">
        <v>1</v>
      </c>
      <c r="AQ164" s="19">
        <v>50</v>
      </c>
      <c r="AR164" s="19">
        <v>0</v>
      </c>
      <c r="AS164" s="18" t="s">
        <v>1172</v>
      </c>
      <c r="AT164" s="19">
        <v>1</v>
      </c>
      <c r="AU164" s="19">
        <v>1</v>
      </c>
      <c r="AV164" s="19">
        <v>120</v>
      </c>
      <c r="AW164" s="19">
        <v>1</v>
      </c>
      <c r="AX164" s="18" t="s">
        <v>817</v>
      </c>
      <c r="AY164" s="19">
        <v>1</v>
      </c>
      <c r="AZ164" s="19">
        <v>41</v>
      </c>
      <c r="BA164" s="19">
        <v>1</v>
      </c>
      <c r="BB164" s="19">
        <v>1</v>
      </c>
      <c r="BC164" s="19">
        <v>56</v>
      </c>
      <c r="BD164" s="19">
        <v>1</v>
      </c>
      <c r="BE164" s="18" t="s">
        <v>1173</v>
      </c>
      <c r="BF164" s="19">
        <v>1</v>
      </c>
      <c r="BG164" s="19">
        <v>1</v>
      </c>
      <c r="BH164" s="19">
        <v>1</v>
      </c>
      <c r="BI164" s="19">
        <v>1</v>
      </c>
      <c r="BJ164" s="19">
        <v>1</v>
      </c>
      <c r="BK164" s="19">
        <v>0</v>
      </c>
      <c r="BL164" s="19">
        <v>41</v>
      </c>
      <c r="BM164" s="19">
        <v>1</v>
      </c>
      <c r="BN164" s="19">
        <v>1000</v>
      </c>
      <c r="BO164" s="19">
        <v>1</v>
      </c>
      <c r="BP164" s="18" t="s">
        <v>1174</v>
      </c>
      <c r="BQ164" s="19">
        <v>1</v>
      </c>
      <c r="BR164" s="19">
        <v>1</v>
      </c>
      <c r="BS164" s="18" t="s">
        <v>1175</v>
      </c>
      <c r="BT164" s="20" t="s">
        <v>1176</v>
      </c>
      <c r="BU164" s="19">
        <v>0</v>
      </c>
      <c r="BV164" s="19">
        <v>0</v>
      </c>
      <c r="BW164" s="19">
        <v>0</v>
      </c>
      <c r="BX164" s="18"/>
      <c r="BY164" s="18"/>
      <c r="BZ164" s="18"/>
      <c r="CA164" s="18"/>
      <c r="CB164" s="18"/>
      <c r="CC164" s="18"/>
    </row>
    <row r="165" spans="1:81" s="10" customFormat="1" ht="15.75" customHeight="1" x14ac:dyDescent="0.2">
      <c r="A165" s="17">
        <v>44902.62060185185</v>
      </c>
      <c r="B165" s="18" t="s">
        <v>80</v>
      </c>
      <c r="C165" s="18" t="s">
        <v>524</v>
      </c>
      <c r="D165" s="18" t="s">
        <v>1177</v>
      </c>
      <c r="E165" s="19">
        <v>0</v>
      </c>
      <c r="F165" s="19">
        <v>0</v>
      </c>
      <c r="G165" s="19">
        <v>1</v>
      </c>
      <c r="H165" s="19">
        <v>11</v>
      </c>
      <c r="I165" s="19">
        <v>148</v>
      </c>
      <c r="J165" s="19">
        <v>0</v>
      </c>
      <c r="K165" s="18" t="s">
        <v>1178</v>
      </c>
      <c r="L165" s="19">
        <v>0</v>
      </c>
      <c r="M165" s="19">
        <v>0</v>
      </c>
      <c r="N165" s="19">
        <v>0</v>
      </c>
      <c r="O165" s="19">
        <v>0</v>
      </c>
      <c r="P165" s="19">
        <v>0</v>
      </c>
      <c r="Q165" s="19">
        <v>0</v>
      </c>
      <c r="R165" s="19">
        <v>0</v>
      </c>
      <c r="S165" s="19">
        <v>0</v>
      </c>
      <c r="T165" s="19">
        <v>0</v>
      </c>
      <c r="U165" s="19">
        <v>1</v>
      </c>
      <c r="V165" s="19">
        <v>2</v>
      </c>
      <c r="W165" s="19">
        <v>241</v>
      </c>
      <c r="X165" s="19">
        <v>0</v>
      </c>
      <c r="Y165" s="18" t="s">
        <v>1179</v>
      </c>
      <c r="Z165" s="19">
        <v>0</v>
      </c>
      <c r="AA165" s="19">
        <v>0</v>
      </c>
      <c r="AB165" s="19">
        <v>0</v>
      </c>
      <c r="AC165" s="19">
        <v>0</v>
      </c>
      <c r="AD165" s="19">
        <v>0</v>
      </c>
      <c r="AE165" s="19">
        <v>1</v>
      </c>
      <c r="AF165" s="19">
        <v>3</v>
      </c>
      <c r="AG165" s="19">
        <v>43</v>
      </c>
      <c r="AH165" s="19">
        <v>0</v>
      </c>
      <c r="AI165" s="18" t="s">
        <v>1180</v>
      </c>
      <c r="AJ165" s="19">
        <v>1</v>
      </c>
      <c r="AK165" s="19">
        <v>2</v>
      </c>
      <c r="AL165" s="19">
        <v>32</v>
      </c>
      <c r="AM165" s="19">
        <v>0</v>
      </c>
      <c r="AN165" s="18" t="s">
        <v>1181</v>
      </c>
      <c r="AO165" s="19">
        <v>1</v>
      </c>
      <c r="AP165" s="19">
        <v>0</v>
      </c>
      <c r="AQ165" s="19">
        <v>0</v>
      </c>
      <c r="AR165" s="19">
        <v>0</v>
      </c>
      <c r="AS165" s="19">
        <v>0</v>
      </c>
      <c r="AT165" s="19">
        <v>0</v>
      </c>
      <c r="AU165" s="19">
        <v>0</v>
      </c>
      <c r="AV165" s="19">
        <v>0</v>
      </c>
      <c r="AW165" s="19">
        <v>0</v>
      </c>
      <c r="AX165" s="19">
        <v>0</v>
      </c>
      <c r="AY165" s="19">
        <v>1</v>
      </c>
      <c r="AZ165" s="19">
        <v>1242</v>
      </c>
      <c r="BA165" s="19">
        <v>0</v>
      </c>
      <c r="BB165" s="19">
        <v>0</v>
      </c>
      <c r="BC165" s="19">
        <v>0</v>
      </c>
      <c r="BD165" s="19">
        <v>0</v>
      </c>
      <c r="BE165" s="19">
        <v>0</v>
      </c>
      <c r="BF165" s="19">
        <v>0</v>
      </c>
      <c r="BG165" s="19">
        <v>0</v>
      </c>
      <c r="BH165" s="19">
        <v>0</v>
      </c>
      <c r="BI165" s="19">
        <v>0</v>
      </c>
      <c r="BJ165" s="19">
        <v>0</v>
      </c>
      <c r="BK165" s="19">
        <v>0</v>
      </c>
      <c r="BL165" s="19">
        <v>0</v>
      </c>
      <c r="BM165" s="19">
        <v>0</v>
      </c>
      <c r="BN165" s="19">
        <v>0</v>
      </c>
      <c r="BO165" s="19">
        <v>0</v>
      </c>
      <c r="BP165" s="19">
        <v>0</v>
      </c>
      <c r="BQ165" s="19">
        <v>0</v>
      </c>
      <c r="BR165" s="19">
        <v>0</v>
      </c>
      <c r="BS165" s="19">
        <v>0</v>
      </c>
      <c r="BT165" s="19">
        <v>0</v>
      </c>
      <c r="BU165" s="19">
        <v>1</v>
      </c>
      <c r="BV165" s="19">
        <v>4</v>
      </c>
      <c r="BW165" s="21" t="s">
        <v>1182</v>
      </c>
      <c r="BX165" s="18"/>
      <c r="BY165" s="18"/>
      <c r="BZ165" s="18"/>
      <c r="CA165" s="18"/>
      <c r="CB165" s="18"/>
      <c r="CC165" s="18"/>
    </row>
    <row r="166" spans="1:81" s="10" customFormat="1" ht="15.75" customHeight="1" x14ac:dyDescent="0.2">
      <c r="A166" s="17">
        <v>44902.634398148148</v>
      </c>
      <c r="B166" s="18" t="s">
        <v>80</v>
      </c>
      <c r="C166" s="18" t="s">
        <v>457</v>
      </c>
      <c r="D166" s="18" t="s">
        <v>1183</v>
      </c>
      <c r="E166" s="19">
        <v>0</v>
      </c>
      <c r="F166" s="19">
        <v>0</v>
      </c>
      <c r="G166" s="19">
        <v>1</v>
      </c>
      <c r="H166" s="19">
        <v>3</v>
      </c>
      <c r="I166" s="19">
        <v>2549</v>
      </c>
      <c r="J166" s="19">
        <v>0</v>
      </c>
      <c r="K166" s="18" t="s">
        <v>1184</v>
      </c>
      <c r="L166" s="19">
        <v>0</v>
      </c>
      <c r="M166" s="19">
        <v>0</v>
      </c>
      <c r="N166" s="19">
        <v>0</v>
      </c>
      <c r="O166" s="19">
        <v>0</v>
      </c>
      <c r="P166" s="19">
        <v>0</v>
      </c>
      <c r="Q166" s="19">
        <v>0</v>
      </c>
      <c r="R166" s="19">
        <v>0</v>
      </c>
      <c r="S166" s="19">
        <v>0</v>
      </c>
      <c r="T166" s="19">
        <v>0</v>
      </c>
      <c r="U166" s="19">
        <v>1</v>
      </c>
      <c r="V166" s="19">
        <v>6</v>
      </c>
      <c r="W166" s="19">
        <v>978</v>
      </c>
      <c r="X166" s="19">
        <v>1</v>
      </c>
      <c r="Y166" s="18" t="s">
        <v>1185</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91</v>
      </c>
      <c r="BA166" s="19">
        <v>0</v>
      </c>
      <c r="BB166" s="19">
        <v>0</v>
      </c>
      <c r="BC166" s="19">
        <v>0</v>
      </c>
      <c r="BD166" s="19">
        <v>0</v>
      </c>
      <c r="BE166" s="19">
        <v>0</v>
      </c>
      <c r="BF166" s="19">
        <v>1</v>
      </c>
      <c r="BG166" s="19">
        <v>1</v>
      </c>
      <c r="BH166" s="19">
        <v>1</v>
      </c>
      <c r="BI166" s="19">
        <v>1</v>
      </c>
      <c r="BJ166" s="19">
        <v>1</v>
      </c>
      <c r="BK166" s="19">
        <v>0</v>
      </c>
      <c r="BL166" s="19">
        <v>91</v>
      </c>
      <c r="BM166" s="19">
        <v>0</v>
      </c>
      <c r="BN166" s="19">
        <v>2549</v>
      </c>
      <c r="BO166" s="19">
        <v>0</v>
      </c>
      <c r="BP166" s="18" t="s">
        <v>1186</v>
      </c>
      <c r="BQ166" s="19">
        <v>0</v>
      </c>
      <c r="BR166" s="19">
        <v>0</v>
      </c>
      <c r="BS166" s="19">
        <v>0</v>
      </c>
      <c r="BT166" s="19">
        <v>0</v>
      </c>
      <c r="BU166" s="19">
        <v>0</v>
      </c>
      <c r="BV166" s="19">
        <v>0</v>
      </c>
      <c r="BW166" s="19">
        <v>0</v>
      </c>
      <c r="BX166" s="18"/>
      <c r="BY166" s="18"/>
      <c r="BZ166" s="18"/>
      <c r="CA166" s="18"/>
      <c r="CB166" s="18"/>
      <c r="CC166" s="18"/>
    </row>
    <row r="167" spans="1:81" s="10" customFormat="1" ht="15.75" customHeight="1" x14ac:dyDescent="0.2">
      <c r="A167" s="17">
        <v>44902.649456018517</v>
      </c>
      <c r="B167" s="18" t="s">
        <v>80</v>
      </c>
      <c r="C167" s="18" t="s">
        <v>457</v>
      </c>
      <c r="D167" s="18" t="s">
        <v>1187</v>
      </c>
      <c r="E167" s="19">
        <v>0</v>
      </c>
      <c r="F167" s="19">
        <v>0</v>
      </c>
      <c r="G167" s="19">
        <v>1</v>
      </c>
      <c r="H167" s="19">
        <v>5</v>
      </c>
      <c r="I167" s="19">
        <v>50</v>
      </c>
      <c r="J167" s="19">
        <v>0</v>
      </c>
      <c r="K167" s="18" t="s">
        <v>1188</v>
      </c>
      <c r="L167" s="19">
        <v>1</v>
      </c>
      <c r="M167" s="19">
        <v>0</v>
      </c>
      <c r="N167" s="19">
        <v>0</v>
      </c>
      <c r="O167" s="19">
        <v>0</v>
      </c>
      <c r="P167" s="19">
        <v>1</v>
      </c>
      <c r="Q167" s="19">
        <v>0</v>
      </c>
      <c r="R167" s="19">
        <v>0</v>
      </c>
      <c r="S167" s="19">
        <v>0</v>
      </c>
      <c r="T167" s="19">
        <v>0</v>
      </c>
      <c r="U167" s="19">
        <v>0</v>
      </c>
      <c r="V167" s="19">
        <v>0</v>
      </c>
      <c r="W167" s="19">
        <v>0</v>
      </c>
      <c r="X167" s="19">
        <v>0</v>
      </c>
      <c r="Y167" s="19">
        <v>0</v>
      </c>
      <c r="Z167" s="19">
        <v>1</v>
      </c>
      <c r="AA167" s="19">
        <v>3</v>
      </c>
      <c r="AB167" s="19">
        <v>15</v>
      </c>
      <c r="AC167" s="19">
        <v>0</v>
      </c>
      <c r="AD167" s="18" t="s">
        <v>1189</v>
      </c>
      <c r="AE167" s="19">
        <v>1</v>
      </c>
      <c r="AF167" s="19">
        <v>5</v>
      </c>
      <c r="AG167" s="19">
        <v>50</v>
      </c>
      <c r="AH167" s="19">
        <v>0</v>
      </c>
      <c r="AI167" s="18" t="s">
        <v>1190</v>
      </c>
      <c r="AJ167" s="19">
        <v>1</v>
      </c>
      <c r="AK167" s="19">
        <v>2</v>
      </c>
      <c r="AL167" s="19">
        <v>30</v>
      </c>
      <c r="AM167" s="19">
        <v>0</v>
      </c>
      <c r="AN167" s="18" t="s">
        <v>1191</v>
      </c>
      <c r="AO167" s="19">
        <v>1</v>
      </c>
      <c r="AP167" s="19">
        <v>1</v>
      </c>
      <c r="AQ167" s="19">
        <v>15</v>
      </c>
      <c r="AR167" s="19">
        <v>0</v>
      </c>
      <c r="AS167" s="18" t="s">
        <v>1192</v>
      </c>
      <c r="AT167" s="19">
        <v>1</v>
      </c>
      <c r="AU167" s="19">
        <v>0</v>
      </c>
      <c r="AV167" s="19">
        <v>0</v>
      </c>
      <c r="AW167" s="19">
        <v>0</v>
      </c>
      <c r="AX167" s="19">
        <v>0</v>
      </c>
      <c r="AY167" s="19">
        <v>1</v>
      </c>
      <c r="AZ167" s="19">
        <v>6</v>
      </c>
      <c r="BA167" s="19">
        <v>1</v>
      </c>
      <c r="BB167" s="19">
        <v>0</v>
      </c>
      <c r="BC167" s="19">
        <v>0</v>
      </c>
      <c r="BD167" s="19">
        <v>0</v>
      </c>
      <c r="BE167" s="19">
        <v>0</v>
      </c>
      <c r="BF167" s="19">
        <v>1</v>
      </c>
      <c r="BG167" s="19">
        <v>7</v>
      </c>
      <c r="BH167" s="19">
        <v>7</v>
      </c>
      <c r="BI167" s="19">
        <v>7</v>
      </c>
      <c r="BJ167" s="19">
        <v>7</v>
      </c>
      <c r="BK167" s="19">
        <v>0</v>
      </c>
      <c r="BL167" s="19">
        <v>7</v>
      </c>
      <c r="BM167" s="19">
        <v>7</v>
      </c>
      <c r="BN167" s="19">
        <v>105</v>
      </c>
      <c r="BO167" s="19">
        <v>0</v>
      </c>
      <c r="BP167" s="18" t="s">
        <v>1193</v>
      </c>
      <c r="BQ167" s="19">
        <v>1</v>
      </c>
      <c r="BR167" s="19">
        <v>6</v>
      </c>
      <c r="BS167" s="18" t="s">
        <v>1194</v>
      </c>
      <c r="BT167" s="18" t="s">
        <v>1195</v>
      </c>
      <c r="BU167" s="19">
        <v>0</v>
      </c>
      <c r="BV167" s="19">
        <v>0</v>
      </c>
      <c r="BW167" s="19">
        <v>0</v>
      </c>
      <c r="BX167" s="18"/>
      <c r="BY167" s="18"/>
      <c r="BZ167" s="18"/>
      <c r="CA167" s="18"/>
      <c r="CB167" s="18"/>
      <c r="CC167" s="18"/>
    </row>
    <row r="168" spans="1:81" s="10" customFormat="1" ht="15.75" customHeight="1" x14ac:dyDescent="0.2">
      <c r="A168" s="17">
        <v>44902.651898148149</v>
      </c>
      <c r="B168" s="18" t="s">
        <v>80</v>
      </c>
      <c r="C168" s="18" t="s">
        <v>457</v>
      </c>
      <c r="D168" s="18" t="s">
        <v>1196</v>
      </c>
      <c r="E168" s="19">
        <v>1</v>
      </c>
      <c r="F168" s="19">
        <v>1</v>
      </c>
      <c r="G168" s="19">
        <v>1</v>
      </c>
      <c r="H168" s="19">
        <v>1</v>
      </c>
      <c r="I168" s="19">
        <v>120</v>
      </c>
      <c r="J168" s="19">
        <v>1</v>
      </c>
      <c r="K168" s="18" t="s">
        <v>1197</v>
      </c>
      <c r="L168" s="19">
        <v>0</v>
      </c>
      <c r="M168" s="19">
        <v>0</v>
      </c>
      <c r="N168" s="19">
        <v>0</v>
      </c>
      <c r="O168" s="19">
        <v>0</v>
      </c>
      <c r="P168" s="19">
        <v>1</v>
      </c>
      <c r="Q168" s="19">
        <v>1</v>
      </c>
      <c r="R168" s="19">
        <v>12</v>
      </c>
      <c r="S168" s="19">
        <v>1</v>
      </c>
      <c r="T168" s="18" t="s">
        <v>1198</v>
      </c>
      <c r="U168" s="19">
        <v>1</v>
      </c>
      <c r="V168" s="19">
        <v>1</v>
      </c>
      <c r="W168" s="19">
        <v>1</v>
      </c>
      <c r="X168" s="19">
        <v>1</v>
      </c>
      <c r="Y168" s="18" t="s">
        <v>1199</v>
      </c>
      <c r="Z168" s="19">
        <v>1</v>
      </c>
      <c r="AA168" s="19">
        <v>2</v>
      </c>
      <c r="AB168" s="19">
        <v>16</v>
      </c>
      <c r="AC168" s="19">
        <v>0</v>
      </c>
      <c r="AD168" s="18" t="s">
        <v>1200</v>
      </c>
      <c r="AE168" s="19">
        <v>1</v>
      </c>
      <c r="AF168" s="19">
        <v>2</v>
      </c>
      <c r="AG168" s="19">
        <v>1200</v>
      </c>
      <c r="AH168" s="19">
        <v>0</v>
      </c>
      <c r="AI168" s="18" t="s">
        <v>1201</v>
      </c>
      <c r="AJ168" s="19">
        <v>1</v>
      </c>
      <c r="AK168" s="19">
        <v>1</v>
      </c>
      <c r="AL168" s="19">
        <v>180</v>
      </c>
      <c r="AM168" s="19">
        <v>0</v>
      </c>
      <c r="AN168" s="18" t="s">
        <v>1202</v>
      </c>
      <c r="AO168" s="19">
        <v>1</v>
      </c>
      <c r="AP168" s="19">
        <v>2</v>
      </c>
      <c r="AQ168" s="19">
        <v>500</v>
      </c>
      <c r="AR168" s="19">
        <v>1</v>
      </c>
      <c r="AS168" s="18" t="s">
        <v>1203</v>
      </c>
      <c r="AT168" s="19">
        <v>1</v>
      </c>
      <c r="AU168" s="19">
        <v>1</v>
      </c>
      <c r="AV168" s="19">
        <v>200</v>
      </c>
      <c r="AW168" s="19">
        <v>1</v>
      </c>
      <c r="AX168" s="18" t="s">
        <v>1204</v>
      </c>
      <c r="AY168" s="19">
        <v>1</v>
      </c>
      <c r="AZ168" s="19">
        <v>1632</v>
      </c>
      <c r="BA168" s="19">
        <v>1</v>
      </c>
      <c r="BB168" s="19">
        <v>1</v>
      </c>
      <c r="BC168" s="19">
        <v>1</v>
      </c>
      <c r="BD168" s="19">
        <v>0</v>
      </c>
      <c r="BE168" s="18" t="s">
        <v>1205</v>
      </c>
      <c r="BF168" s="19">
        <v>1</v>
      </c>
      <c r="BG168" s="19">
        <v>1</v>
      </c>
      <c r="BH168" s="19">
        <v>2</v>
      </c>
      <c r="BI168" s="19">
        <v>2</v>
      </c>
      <c r="BJ168" s="19">
        <v>1</v>
      </c>
      <c r="BK168" s="19">
        <v>1</v>
      </c>
      <c r="BL168" s="19">
        <v>1</v>
      </c>
      <c r="BM168" s="19">
        <v>0</v>
      </c>
      <c r="BN168" s="19">
        <v>1190</v>
      </c>
      <c r="BO168" s="19">
        <v>0</v>
      </c>
      <c r="BP168" s="18" t="s">
        <v>1206</v>
      </c>
      <c r="BQ168" s="18">
        <v>1</v>
      </c>
      <c r="BR168" s="18">
        <v>1</v>
      </c>
      <c r="BS168" s="18" t="s">
        <v>1207</v>
      </c>
      <c r="BT168" s="20" t="s">
        <v>1208</v>
      </c>
      <c r="BU168" s="19">
        <v>1</v>
      </c>
      <c r="BV168" s="19">
        <v>1</v>
      </c>
      <c r="BW168" s="21" t="s">
        <v>1209</v>
      </c>
      <c r="BX168" s="18"/>
      <c r="BY168" s="18"/>
      <c r="BZ168" s="18"/>
      <c r="CA168" s="18"/>
      <c r="CB168" s="18"/>
      <c r="CC168" s="18"/>
    </row>
    <row r="169" spans="1:81" s="10" customFormat="1" ht="15.75" customHeight="1" x14ac:dyDescent="0.2">
      <c r="A169" s="17">
        <v>44902.658067129632</v>
      </c>
      <c r="B169" s="18" t="s">
        <v>80</v>
      </c>
      <c r="C169" s="18" t="s">
        <v>524</v>
      </c>
      <c r="D169" s="18" t="s">
        <v>1187</v>
      </c>
      <c r="E169" s="19">
        <v>0</v>
      </c>
      <c r="F169" s="19">
        <v>0</v>
      </c>
      <c r="G169" s="19">
        <v>1</v>
      </c>
      <c r="H169" s="19">
        <v>5</v>
      </c>
      <c r="I169" s="19">
        <v>40</v>
      </c>
      <c r="J169" s="19">
        <v>0</v>
      </c>
      <c r="K169" s="18" t="s">
        <v>1210</v>
      </c>
      <c r="L169" s="19">
        <v>1</v>
      </c>
      <c r="M169" s="19">
        <v>2</v>
      </c>
      <c r="N169" s="19">
        <v>20</v>
      </c>
      <c r="O169" s="18" t="s">
        <v>1211</v>
      </c>
      <c r="P169" s="19">
        <v>1</v>
      </c>
      <c r="Q169" s="19">
        <v>0</v>
      </c>
      <c r="R169" s="19">
        <v>0</v>
      </c>
      <c r="S169" s="19">
        <v>0</v>
      </c>
      <c r="T169" s="19">
        <v>0</v>
      </c>
      <c r="U169" s="19">
        <v>0</v>
      </c>
      <c r="V169" s="19">
        <v>0</v>
      </c>
      <c r="W169" s="19">
        <v>0</v>
      </c>
      <c r="X169" s="19">
        <v>0</v>
      </c>
      <c r="Y169" s="19">
        <v>0</v>
      </c>
      <c r="Z169" s="19">
        <v>1</v>
      </c>
      <c r="AA169" s="19">
        <v>2</v>
      </c>
      <c r="AB169" s="19">
        <v>25</v>
      </c>
      <c r="AC169" s="19">
        <v>0</v>
      </c>
      <c r="AD169" s="18" t="s">
        <v>1212</v>
      </c>
      <c r="AE169" s="19">
        <v>1</v>
      </c>
      <c r="AF169" s="19">
        <v>2</v>
      </c>
      <c r="AG169" s="19">
        <v>15</v>
      </c>
      <c r="AH169" s="19">
        <v>0</v>
      </c>
      <c r="AI169" s="18" t="s">
        <v>1213</v>
      </c>
      <c r="AJ169" s="19">
        <v>1</v>
      </c>
      <c r="AK169" s="19">
        <v>0</v>
      </c>
      <c r="AL169" s="19">
        <v>0</v>
      </c>
      <c r="AM169" s="19">
        <v>0</v>
      </c>
      <c r="AN169" s="19">
        <v>0</v>
      </c>
      <c r="AO169" s="19">
        <v>1</v>
      </c>
      <c r="AP169" s="19">
        <v>1</v>
      </c>
      <c r="AQ169" s="19">
        <v>10</v>
      </c>
      <c r="AR169" s="19">
        <v>0</v>
      </c>
      <c r="AS169" s="18" t="s">
        <v>1214</v>
      </c>
      <c r="AT169" s="19">
        <v>1</v>
      </c>
      <c r="AU169" s="19">
        <v>0</v>
      </c>
      <c r="AV169" s="19">
        <v>0</v>
      </c>
      <c r="AW169" s="19">
        <v>0</v>
      </c>
      <c r="AX169" s="19">
        <v>0</v>
      </c>
      <c r="AY169" s="19">
        <v>1</v>
      </c>
      <c r="AZ169" s="19">
        <v>7</v>
      </c>
      <c r="BA169" s="19">
        <v>1</v>
      </c>
      <c r="BB169" s="19">
        <v>0</v>
      </c>
      <c r="BC169" s="19">
        <v>0</v>
      </c>
      <c r="BD169" s="19">
        <v>0</v>
      </c>
      <c r="BE169" s="19">
        <v>0</v>
      </c>
      <c r="BF169" s="19">
        <v>1</v>
      </c>
      <c r="BG169" s="19">
        <v>7</v>
      </c>
      <c r="BH169" s="19">
        <v>7</v>
      </c>
      <c r="BI169" s="19">
        <v>7</v>
      </c>
      <c r="BJ169" s="19">
        <v>7</v>
      </c>
      <c r="BK169" s="19">
        <v>0</v>
      </c>
      <c r="BL169" s="19">
        <v>7</v>
      </c>
      <c r="BM169" s="19">
        <v>7</v>
      </c>
      <c r="BN169" s="19">
        <v>90</v>
      </c>
      <c r="BO169" s="19">
        <v>0</v>
      </c>
      <c r="BP169" s="18" t="s">
        <v>1215</v>
      </c>
      <c r="BQ169" s="19">
        <v>1</v>
      </c>
      <c r="BR169" s="19">
        <v>4</v>
      </c>
      <c r="BS169" s="18" t="s">
        <v>1216</v>
      </c>
      <c r="BT169" s="18" t="s">
        <v>1217</v>
      </c>
      <c r="BU169" s="19">
        <v>1</v>
      </c>
      <c r="BV169" s="19">
        <v>0</v>
      </c>
      <c r="BW169" s="19">
        <v>0</v>
      </c>
      <c r="BX169" s="18"/>
      <c r="BY169" s="18"/>
      <c r="BZ169" s="18"/>
      <c r="CA169" s="18"/>
      <c r="CB169" s="18"/>
      <c r="CC169" s="18"/>
    </row>
    <row r="170" spans="1:81" s="10" customFormat="1" ht="15.75" customHeight="1" x14ac:dyDescent="0.2">
      <c r="A170" s="17">
        <v>44902.66646990741</v>
      </c>
      <c r="B170" s="18" t="s">
        <v>80</v>
      </c>
      <c r="C170" s="18" t="s">
        <v>524</v>
      </c>
      <c r="D170" s="18" t="s">
        <v>1183</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0</v>
      </c>
      <c r="AT170" s="19">
        <v>0</v>
      </c>
      <c r="AU170" s="19">
        <v>0</v>
      </c>
      <c r="AV170" s="19">
        <v>0</v>
      </c>
      <c r="AW170" s="19">
        <v>0</v>
      </c>
      <c r="AX170" s="19">
        <v>0</v>
      </c>
      <c r="AY170" s="19">
        <v>1</v>
      </c>
      <c r="AZ170" s="19">
        <v>93</v>
      </c>
      <c r="BA170" s="19">
        <v>0</v>
      </c>
      <c r="BB170" s="19">
        <v>0</v>
      </c>
      <c r="BC170" s="19">
        <v>0</v>
      </c>
      <c r="BD170" s="19">
        <v>0</v>
      </c>
      <c r="BE170" s="19">
        <v>0</v>
      </c>
      <c r="BF170" s="19">
        <v>1</v>
      </c>
      <c r="BG170" s="19">
        <v>1</v>
      </c>
      <c r="BH170" s="19">
        <v>1</v>
      </c>
      <c r="BI170" s="19">
        <v>1</v>
      </c>
      <c r="BJ170" s="19">
        <v>1</v>
      </c>
      <c r="BK170" s="19">
        <v>0</v>
      </c>
      <c r="BL170" s="19">
        <v>91</v>
      </c>
      <c r="BM170" s="19">
        <v>0</v>
      </c>
      <c r="BN170" s="19">
        <v>800</v>
      </c>
      <c r="BO170" s="19">
        <v>0</v>
      </c>
      <c r="BP170" s="18" t="s">
        <v>1218</v>
      </c>
      <c r="BQ170" s="19">
        <v>1</v>
      </c>
      <c r="BR170" s="19">
        <v>1</v>
      </c>
      <c r="BS170" s="18" t="s">
        <v>1219</v>
      </c>
      <c r="BT170" s="20" t="s">
        <v>1220</v>
      </c>
      <c r="BU170" s="19">
        <v>0</v>
      </c>
      <c r="BV170" s="19">
        <v>0</v>
      </c>
      <c r="BW170" s="19">
        <v>0</v>
      </c>
      <c r="BX170" s="18"/>
      <c r="BY170" s="18"/>
      <c r="BZ170" s="18"/>
      <c r="CA170" s="18"/>
      <c r="CB170" s="18"/>
      <c r="CC170" s="18"/>
    </row>
    <row r="171" spans="1:81" s="10" customFormat="1" ht="15.75" customHeight="1" x14ac:dyDescent="0.2">
      <c r="A171" s="17">
        <v>44902.681458333333</v>
      </c>
      <c r="B171" s="18" t="s">
        <v>80</v>
      </c>
      <c r="C171" s="18" t="s">
        <v>524</v>
      </c>
      <c r="D171" s="18" t="s">
        <v>1166</v>
      </c>
      <c r="E171" s="19">
        <v>1</v>
      </c>
      <c r="F171" s="19">
        <v>0</v>
      </c>
      <c r="G171" s="19">
        <v>1</v>
      </c>
      <c r="H171" s="19">
        <v>1</v>
      </c>
      <c r="I171" s="19">
        <v>30</v>
      </c>
      <c r="J171" s="19">
        <v>1</v>
      </c>
      <c r="K171" s="18" t="s">
        <v>1221</v>
      </c>
      <c r="L171" s="19">
        <v>0</v>
      </c>
      <c r="M171" s="19">
        <v>0</v>
      </c>
      <c r="N171" s="19">
        <v>0</v>
      </c>
      <c r="O171" s="19">
        <v>0</v>
      </c>
      <c r="P171" s="19">
        <v>1</v>
      </c>
      <c r="Q171" s="19">
        <v>1</v>
      </c>
      <c r="R171" s="19">
        <v>20</v>
      </c>
      <c r="S171" s="19">
        <v>1</v>
      </c>
      <c r="T171" s="18" t="s">
        <v>1222</v>
      </c>
      <c r="U171" s="19">
        <v>0</v>
      </c>
      <c r="V171" s="19">
        <v>0</v>
      </c>
      <c r="W171" s="19">
        <v>0</v>
      </c>
      <c r="X171" s="19">
        <v>0</v>
      </c>
      <c r="Y171" s="19">
        <v>0</v>
      </c>
      <c r="Z171" s="19">
        <v>1</v>
      </c>
      <c r="AA171" s="19">
        <v>1</v>
      </c>
      <c r="AB171" s="19">
        <v>40</v>
      </c>
      <c r="AC171" s="19">
        <v>0</v>
      </c>
      <c r="AD171" s="18" t="s">
        <v>1223</v>
      </c>
      <c r="AE171" s="19">
        <v>1</v>
      </c>
      <c r="AF171" s="19">
        <v>82</v>
      </c>
      <c r="AG171" s="19">
        <v>1180</v>
      </c>
      <c r="AH171" s="19">
        <v>1</v>
      </c>
      <c r="AI171" s="18" t="s">
        <v>1224</v>
      </c>
      <c r="AJ171" s="19">
        <v>1</v>
      </c>
      <c r="AK171" s="19">
        <v>3</v>
      </c>
      <c r="AL171" s="19">
        <v>400</v>
      </c>
      <c r="AM171" s="19">
        <v>1</v>
      </c>
      <c r="AN171" s="18" t="s">
        <v>1225</v>
      </c>
      <c r="AO171" s="19">
        <v>1</v>
      </c>
      <c r="AP171" s="19">
        <v>2</v>
      </c>
      <c r="AQ171" s="19">
        <v>80</v>
      </c>
      <c r="AR171" s="19">
        <v>1</v>
      </c>
      <c r="AS171" s="18" t="s">
        <v>1226</v>
      </c>
      <c r="AT171" s="19">
        <v>1</v>
      </c>
      <c r="AU171" s="19">
        <v>1</v>
      </c>
      <c r="AV171" s="19">
        <v>1</v>
      </c>
      <c r="AW171" s="19">
        <v>1</v>
      </c>
      <c r="AX171" s="18" t="s">
        <v>817</v>
      </c>
      <c r="AY171" s="19">
        <v>1</v>
      </c>
      <c r="AZ171" s="19">
        <v>82</v>
      </c>
      <c r="BA171" s="19">
        <v>1</v>
      </c>
      <c r="BB171" s="19">
        <v>1</v>
      </c>
      <c r="BC171" s="19">
        <v>50</v>
      </c>
      <c r="BD171" s="19">
        <v>1</v>
      </c>
      <c r="BE171" s="18" t="s">
        <v>1227</v>
      </c>
      <c r="BF171" s="19">
        <v>1</v>
      </c>
      <c r="BG171" s="19">
        <v>1</v>
      </c>
      <c r="BH171" s="19">
        <v>1</v>
      </c>
      <c r="BI171" s="19">
        <v>1</v>
      </c>
      <c r="BJ171" s="19">
        <v>1</v>
      </c>
      <c r="BK171" s="19">
        <v>0</v>
      </c>
      <c r="BL171" s="19">
        <v>41</v>
      </c>
      <c r="BM171" s="19">
        <v>1</v>
      </c>
      <c r="BN171" s="19">
        <v>1000</v>
      </c>
      <c r="BO171" s="19">
        <v>1</v>
      </c>
      <c r="BP171" s="18" t="s">
        <v>1228</v>
      </c>
      <c r="BQ171" s="19">
        <v>1</v>
      </c>
      <c r="BR171" s="19">
        <v>1</v>
      </c>
      <c r="BS171" s="18" t="s">
        <v>1229</v>
      </c>
      <c r="BT171" s="20" t="s">
        <v>1176</v>
      </c>
      <c r="BU171" s="19">
        <v>0</v>
      </c>
      <c r="BV171" s="19">
        <v>0</v>
      </c>
      <c r="BW171" s="19">
        <v>0</v>
      </c>
      <c r="BX171" s="18"/>
      <c r="BY171" s="18"/>
      <c r="BZ171" s="18"/>
      <c r="CA171" s="18"/>
      <c r="CB171" s="18"/>
      <c r="CC171" s="18"/>
    </row>
    <row r="172" spans="1:81" s="10" customFormat="1" ht="15.75" customHeight="1" x14ac:dyDescent="0.2">
      <c r="A172" s="17">
        <v>44903.3908912037</v>
      </c>
      <c r="B172" s="18" t="s">
        <v>80</v>
      </c>
      <c r="C172" s="18" t="s">
        <v>524</v>
      </c>
      <c r="D172" s="18" t="s">
        <v>1230</v>
      </c>
      <c r="E172" s="19">
        <v>0</v>
      </c>
      <c r="F172" s="19">
        <v>0</v>
      </c>
      <c r="G172" s="19">
        <v>1</v>
      </c>
      <c r="H172" s="19">
        <v>3</v>
      </c>
      <c r="I172" s="19">
        <v>90</v>
      </c>
      <c r="J172" s="19">
        <v>0</v>
      </c>
      <c r="K172" s="18" t="s">
        <v>1231</v>
      </c>
      <c r="L172" s="19">
        <v>1</v>
      </c>
      <c r="M172" s="19">
        <v>15</v>
      </c>
      <c r="N172" s="19">
        <v>200</v>
      </c>
      <c r="O172" s="18" t="s">
        <v>1232</v>
      </c>
      <c r="P172" s="19">
        <v>1</v>
      </c>
      <c r="Q172" s="19">
        <v>0</v>
      </c>
      <c r="R172" s="19">
        <v>0</v>
      </c>
      <c r="S172" s="19">
        <v>0</v>
      </c>
      <c r="T172" s="18" t="s">
        <v>768</v>
      </c>
      <c r="U172" s="19">
        <v>0</v>
      </c>
      <c r="V172" s="19">
        <v>0</v>
      </c>
      <c r="W172" s="19">
        <v>0</v>
      </c>
      <c r="X172" s="19">
        <v>0</v>
      </c>
      <c r="Y172" s="18" t="s">
        <v>768</v>
      </c>
      <c r="Z172" s="19">
        <v>1</v>
      </c>
      <c r="AA172" s="19">
        <v>0</v>
      </c>
      <c r="AB172" s="19">
        <v>0</v>
      </c>
      <c r="AC172" s="19">
        <v>0</v>
      </c>
      <c r="AD172" s="18" t="s">
        <v>768</v>
      </c>
      <c r="AE172" s="19">
        <v>1</v>
      </c>
      <c r="AF172" s="19">
        <v>18</v>
      </c>
      <c r="AG172" s="19">
        <v>250</v>
      </c>
      <c r="AH172" s="19">
        <v>0</v>
      </c>
      <c r="AI172" s="18" t="s">
        <v>1233</v>
      </c>
      <c r="AJ172" s="19">
        <v>1</v>
      </c>
      <c r="AK172" s="19">
        <v>18</v>
      </c>
      <c r="AL172" s="19">
        <v>250</v>
      </c>
      <c r="AM172" s="19">
        <v>0</v>
      </c>
      <c r="AN172" s="18" t="s">
        <v>1234</v>
      </c>
      <c r="AO172" s="19">
        <v>1</v>
      </c>
      <c r="AP172" s="19">
        <v>10</v>
      </c>
      <c r="AQ172" s="19">
        <v>150</v>
      </c>
      <c r="AR172" s="19">
        <v>0</v>
      </c>
      <c r="AS172" s="18" t="s">
        <v>1235</v>
      </c>
      <c r="AT172" s="19">
        <v>1</v>
      </c>
      <c r="AU172" s="19">
        <v>0</v>
      </c>
      <c r="AV172" s="19">
        <v>0</v>
      </c>
      <c r="AW172" s="19">
        <v>0</v>
      </c>
      <c r="AX172" s="18" t="s">
        <v>768</v>
      </c>
      <c r="AY172" s="19">
        <v>1</v>
      </c>
      <c r="AZ172" s="19">
        <v>20</v>
      </c>
      <c r="BA172" s="19">
        <v>0</v>
      </c>
      <c r="BB172" s="19">
        <v>0</v>
      </c>
      <c r="BC172" s="19">
        <v>0</v>
      </c>
      <c r="BD172" s="19">
        <v>0</v>
      </c>
      <c r="BE172" s="19">
        <v>0</v>
      </c>
      <c r="BF172" s="19">
        <v>1</v>
      </c>
      <c r="BG172" s="19">
        <v>20</v>
      </c>
      <c r="BH172" s="19">
        <v>20</v>
      </c>
      <c r="BI172" s="19">
        <v>20</v>
      </c>
      <c r="BJ172" s="19">
        <v>0</v>
      </c>
      <c r="BK172" s="19">
        <v>0</v>
      </c>
      <c r="BL172" s="19">
        <v>0</v>
      </c>
      <c r="BM172" s="19">
        <v>0</v>
      </c>
      <c r="BN172" s="19">
        <v>300</v>
      </c>
      <c r="BO172" s="19">
        <v>0</v>
      </c>
      <c r="BP172" s="18" t="s">
        <v>1236</v>
      </c>
      <c r="BQ172" s="19">
        <v>1</v>
      </c>
      <c r="BR172" s="19">
        <v>2</v>
      </c>
      <c r="BS172" s="18" t="s">
        <v>1237</v>
      </c>
      <c r="BT172" s="20" t="s">
        <v>1238</v>
      </c>
      <c r="BU172" s="19">
        <v>0</v>
      </c>
      <c r="BV172" s="19">
        <v>0</v>
      </c>
      <c r="BW172" s="19">
        <v>0</v>
      </c>
      <c r="BX172" s="18"/>
      <c r="BY172" s="18"/>
      <c r="BZ172" s="18"/>
      <c r="CA172" s="18"/>
      <c r="CB172" s="18"/>
      <c r="CC172" s="18"/>
    </row>
    <row r="173" spans="1:81" s="10" customFormat="1" ht="15.75" customHeight="1" x14ac:dyDescent="0.2">
      <c r="A173" s="17">
        <v>44903.460300925923</v>
      </c>
      <c r="B173" s="18" t="s">
        <v>80</v>
      </c>
      <c r="C173" s="18" t="s">
        <v>457</v>
      </c>
      <c r="D173" s="18" t="s">
        <v>1239</v>
      </c>
      <c r="E173" s="19">
        <v>0</v>
      </c>
      <c r="F173" s="19">
        <v>0</v>
      </c>
      <c r="G173" s="19">
        <v>1</v>
      </c>
      <c r="H173" s="19">
        <v>2</v>
      </c>
      <c r="I173" s="19">
        <v>236</v>
      </c>
      <c r="J173" s="19">
        <v>1</v>
      </c>
      <c r="K173" s="18" t="s">
        <v>1240</v>
      </c>
      <c r="L173" s="19">
        <v>0</v>
      </c>
      <c r="M173" s="19">
        <v>0</v>
      </c>
      <c r="N173" s="19">
        <v>0</v>
      </c>
      <c r="O173" s="19">
        <v>0</v>
      </c>
      <c r="P173" s="19">
        <v>1</v>
      </c>
      <c r="Q173" s="19">
        <v>0</v>
      </c>
      <c r="R173" s="19">
        <v>0</v>
      </c>
      <c r="S173" s="19">
        <v>0</v>
      </c>
      <c r="T173" s="19">
        <v>0</v>
      </c>
      <c r="U173" s="19">
        <v>1</v>
      </c>
      <c r="V173" s="19">
        <v>7</v>
      </c>
      <c r="W173" s="19">
        <v>68</v>
      </c>
      <c r="X173" s="19">
        <v>2</v>
      </c>
      <c r="Y173" s="18" t="s">
        <v>1241</v>
      </c>
      <c r="Z173" s="19">
        <v>1</v>
      </c>
      <c r="AA173" s="19">
        <v>0</v>
      </c>
      <c r="AB173" s="19">
        <v>0</v>
      </c>
      <c r="AC173" s="19">
        <v>0</v>
      </c>
      <c r="AD173" s="19">
        <v>0</v>
      </c>
      <c r="AE173" s="19">
        <v>1</v>
      </c>
      <c r="AF173" s="19">
        <v>5</v>
      </c>
      <c r="AG173" s="19">
        <v>236</v>
      </c>
      <c r="AH173" s="19">
        <v>0</v>
      </c>
      <c r="AI173" s="18" t="s">
        <v>1242</v>
      </c>
      <c r="AJ173" s="19">
        <v>1</v>
      </c>
      <c r="AK173" s="19">
        <v>1</v>
      </c>
      <c r="AL173" s="19">
        <v>173</v>
      </c>
      <c r="AM173" s="19">
        <v>0</v>
      </c>
      <c r="AN173" s="18" t="s">
        <v>1243</v>
      </c>
      <c r="AO173" s="19">
        <v>1</v>
      </c>
      <c r="AP173" s="19">
        <v>1</v>
      </c>
      <c r="AQ173" s="19">
        <v>187</v>
      </c>
      <c r="AR173" s="19">
        <v>0</v>
      </c>
      <c r="AS173" s="18" t="s">
        <v>1244</v>
      </c>
      <c r="AT173" s="19">
        <v>1</v>
      </c>
      <c r="AU173" s="19">
        <v>0</v>
      </c>
      <c r="AV173" s="19">
        <v>0</v>
      </c>
      <c r="AW173" s="19">
        <v>0</v>
      </c>
      <c r="AX173" s="19">
        <v>0</v>
      </c>
      <c r="AY173" s="19">
        <v>1</v>
      </c>
      <c r="AZ173" s="19">
        <v>150</v>
      </c>
      <c r="BA173" s="19">
        <v>1</v>
      </c>
      <c r="BB173" s="19">
        <v>1</v>
      </c>
      <c r="BC173" s="19">
        <v>1</v>
      </c>
      <c r="BD173" s="19">
        <v>0</v>
      </c>
      <c r="BE173" s="18" t="s">
        <v>1245</v>
      </c>
      <c r="BF173" s="19">
        <v>1</v>
      </c>
      <c r="BG173" s="19">
        <v>1</v>
      </c>
      <c r="BH173" s="19">
        <v>1</v>
      </c>
      <c r="BI173" s="19">
        <v>1</v>
      </c>
      <c r="BJ173" s="19">
        <v>1</v>
      </c>
      <c r="BK173" s="19">
        <v>0</v>
      </c>
      <c r="BL173" s="19">
        <v>1</v>
      </c>
      <c r="BM173" s="19">
        <v>1</v>
      </c>
      <c r="BN173" s="19">
        <v>179</v>
      </c>
      <c r="BO173" s="19">
        <v>0</v>
      </c>
      <c r="BP173" s="18" t="s">
        <v>1246</v>
      </c>
      <c r="BQ173" s="19">
        <v>1</v>
      </c>
      <c r="BR173" s="19">
        <v>2</v>
      </c>
      <c r="BS173" s="18" t="s">
        <v>1247</v>
      </c>
      <c r="BT173" s="20" t="s">
        <v>1248</v>
      </c>
      <c r="BU173" s="19">
        <v>1</v>
      </c>
      <c r="BV173" s="19">
        <v>2</v>
      </c>
      <c r="BW173" s="21" t="s">
        <v>1249</v>
      </c>
      <c r="BX173" s="18"/>
      <c r="BY173" s="18"/>
      <c r="BZ173" s="18"/>
      <c r="CA173" s="18"/>
      <c r="CB173" s="18"/>
      <c r="CC173" s="18"/>
    </row>
    <row r="174" spans="1:81" s="10" customFormat="1" ht="15.75" customHeight="1" x14ac:dyDescent="0.2">
      <c r="A174" s="17">
        <v>44903.468356481484</v>
      </c>
      <c r="B174" s="18" t="s">
        <v>80</v>
      </c>
      <c r="C174" s="18" t="s">
        <v>524</v>
      </c>
      <c r="D174" s="18" t="s">
        <v>1239</v>
      </c>
      <c r="E174" s="19">
        <v>0</v>
      </c>
      <c r="F174" s="19">
        <v>0</v>
      </c>
      <c r="G174" s="19">
        <v>1</v>
      </c>
      <c r="H174" s="19">
        <v>10</v>
      </c>
      <c r="I174" s="19">
        <v>231</v>
      </c>
      <c r="J174" s="19">
        <v>3</v>
      </c>
      <c r="K174" s="18" t="s">
        <v>1250</v>
      </c>
      <c r="L174" s="19">
        <v>0</v>
      </c>
      <c r="M174" s="19">
        <v>0</v>
      </c>
      <c r="N174" s="19">
        <v>0</v>
      </c>
      <c r="O174" s="19">
        <v>0</v>
      </c>
      <c r="P174" s="19">
        <v>0</v>
      </c>
      <c r="Q174" s="19">
        <v>0</v>
      </c>
      <c r="R174" s="19">
        <v>0</v>
      </c>
      <c r="S174" s="19">
        <v>0</v>
      </c>
      <c r="T174" s="19">
        <v>0</v>
      </c>
      <c r="U174" s="19">
        <v>1</v>
      </c>
      <c r="V174" s="19">
        <v>0</v>
      </c>
      <c r="W174" s="19">
        <v>0</v>
      </c>
      <c r="X174" s="19">
        <v>0</v>
      </c>
      <c r="Y174" s="19">
        <v>0</v>
      </c>
      <c r="Z174" s="19">
        <v>0</v>
      </c>
      <c r="AA174" s="19">
        <v>0</v>
      </c>
      <c r="AB174" s="19">
        <v>0</v>
      </c>
      <c r="AC174" s="19">
        <v>0</v>
      </c>
      <c r="AD174" s="19">
        <v>0</v>
      </c>
      <c r="AE174" s="19">
        <v>1</v>
      </c>
      <c r="AF174" s="19">
        <v>12</v>
      </c>
      <c r="AG174" s="19">
        <v>227</v>
      </c>
      <c r="AH174" s="19">
        <v>3</v>
      </c>
      <c r="AI174" s="18" t="s">
        <v>1251</v>
      </c>
      <c r="AJ174" s="19">
        <v>1</v>
      </c>
      <c r="AK174" s="19">
        <v>3</v>
      </c>
      <c r="AL174" s="19">
        <v>192</v>
      </c>
      <c r="AM174" s="19">
        <v>0</v>
      </c>
      <c r="AN174" s="18" t="s">
        <v>1252</v>
      </c>
      <c r="AO174" s="19">
        <v>1</v>
      </c>
      <c r="AP174" s="19">
        <v>2</v>
      </c>
      <c r="AQ174" s="19">
        <v>182</v>
      </c>
      <c r="AR174" s="19">
        <v>0</v>
      </c>
      <c r="AS174" s="18" t="s">
        <v>1253</v>
      </c>
      <c r="AT174" s="19">
        <v>1</v>
      </c>
      <c r="AU174" s="19">
        <v>0</v>
      </c>
      <c r="AV174" s="19">
        <v>0</v>
      </c>
      <c r="AW174" s="19">
        <v>0</v>
      </c>
      <c r="AX174" s="19">
        <v>0</v>
      </c>
      <c r="AY174" s="19">
        <v>1</v>
      </c>
      <c r="AZ174" s="19">
        <v>1601</v>
      </c>
      <c r="BA174" s="19">
        <v>1</v>
      </c>
      <c r="BB174" s="19">
        <v>0</v>
      </c>
      <c r="BC174" s="19">
        <v>0</v>
      </c>
      <c r="BD174" s="19">
        <v>0</v>
      </c>
      <c r="BE174" s="19">
        <v>0</v>
      </c>
      <c r="BF174" s="19">
        <v>1</v>
      </c>
      <c r="BG174" s="19">
        <v>1</v>
      </c>
      <c r="BH174" s="19">
        <v>1</v>
      </c>
      <c r="BI174" s="19">
        <v>1</v>
      </c>
      <c r="BJ174" s="19">
        <v>1</v>
      </c>
      <c r="BK174" s="19">
        <v>0</v>
      </c>
      <c r="BL174" s="19">
        <v>1</v>
      </c>
      <c r="BM174" s="19">
        <v>4</v>
      </c>
      <c r="BN174" s="19">
        <v>163</v>
      </c>
      <c r="BO174" s="19">
        <v>0</v>
      </c>
      <c r="BP174" s="18" t="s">
        <v>1254</v>
      </c>
      <c r="BQ174" s="19">
        <v>1</v>
      </c>
      <c r="BR174" s="19">
        <v>3</v>
      </c>
      <c r="BS174" s="18" t="s">
        <v>1247</v>
      </c>
      <c r="BT174" s="20" t="s">
        <v>1248</v>
      </c>
      <c r="BU174" s="19">
        <v>1</v>
      </c>
      <c r="BV174" s="19">
        <v>2</v>
      </c>
      <c r="BW174" s="21" t="s">
        <v>1249</v>
      </c>
      <c r="BX174" s="18"/>
      <c r="BY174" s="18"/>
      <c r="BZ174" s="18"/>
      <c r="CA174" s="18"/>
      <c r="CB174" s="18"/>
      <c r="CC174" s="18"/>
    </row>
    <row r="175" spans="1:81" s="10" customFormat="1" ht="15.75" customHeight="1" x14ac:dyDescent="0.2">
      <c r="A175" s="17">
        <v>44903.544502314813</v>
      </c>
      <c r="B175" s="18" t="s">
        <v>80</v>
      </c>
      <c r="C175" s="18" t="s">
        <v>524</v>
      </c>
      <c r="D175" s="18" t="s">
        <v>1255</v>
      </c>
      <c r="E175" s="19">
        <v>0</v>
      </c>
      <c r="F175" s="19">
        <v>0</v>
      </c>
      <c r="G175" s="19">
        <v>1</v>
      </c>
      <c r="H175" s="19">
        <v>8</v>
      </c>
      <c r="I175" s="19">
        <v>268</v>
      </c>
      <c r="J175" s="19">
        <v>2</v>
      </c>
      <c r="K175" s="18" t="s">
        <v>1256</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1</v>
      </c>
      <c r="AP175" s="19">
        <v>3</v>
      </c>
      <c r="AQ175" s="19">
        <v>83</v>
      </c>
      <c r="AR175" s="19">
        <v>0</v>
      </c>
      <c r="AS175" s="18" t="s">
        <v>1257</v>
      </c>
      <c r="AT175" s="19">
        <v>0</v>
      </c>
      <c r="AU175" s="19">
        <v>0</v>
      </c>
      <c r="AV175" s="19">
        <v>0</v>
      </c>
      <c r="AW175" s="19">
        <v>0</v>
      </c>
      <c r="AX175" s="19">
        <v>0</v>
      </c>
      <c r="AY175" s="19">
        <v>0</v>
      </c>
      <c r="AZ175" s="19">
        <v>0</v>
      </c>
      <c r="BA175" s="19">
        <v>0</v>
      </c>
      <c r="BB175" s="19">
        <v>0</v>
      </c>
      <c r="BC175" s="19">
        <v>0</v>
      </c>
      <c r="BD175" s="19">
        <v>0</v>
      </c>
      <c r="BE175" s="19">
        <v>0</v>
      </c>
      <c r="BF175" s="19">
        <v>1</v>
      </c>
      <c r="BG175" s="19">
        <v>3</v>
      </c>
      <c r="BH175" s="19">
        <v>3</v>
      </c>
      <c r="BI175" s="19">
        <v>3</v>
      </c>
      <c r="BJ175" s="19">
        <v>3</v>
      </c>
      <c r="BK175" s="19">
        <v>2</v>
      </c>
      <c r="BL175" s="19">
        <v>0</v>
      </c>
      <c r="BM175" s="19">
        <v>3</v>
      </c>
      <c r="BN175" s="19">
        <v>1632</v>
      </c>
      <c r="BO175" s="19">
        <v>0</v>
      </c>
      <c r="BP175" s="18" t="s">
        <v>1258</v>
      </c>
      <c r="BQ175" s="19">
        <v>0</v>
      </c>
      <c r="BR175" s="19">
        <v>0</v>
      </c>
      <c r="BS175" s="19">
        <v>0</v>
      </c>
      <c r="BT175" s="19">
        <v>0</v>
      </c>
      <c r="BU175" s="19">
        <v>0</v>
      </c>
      <c r="BV175" s="19">
        <v>0</v>
      </c>
      <c r="BW175" s="19">
        <v>0</v>
      </c>
      <c r="BX175" s="18"/>
      <c r="BY175" s="18"/>
      <c r="BZ175" s="18"/>
      <c r="CA175" s="18"/>
      <c r="CB175" s="18"/>
      <c r="CC175" s="18"/>
    </row>
    <row r="176" spans="1:81" s="10" customFormat="1" ht="15.75" customHeight="1" x14ac:dyDescent="0.2">
      <c r="A176" s="17">
        <v>44903.60800925926</v>
      </c>
      <c r="B176" s="18" t="s">
        <v>80</v>
      </c>
      <c r="C176" s="18" t="s">
        <v>457</v>
      </c>
      <c r="D176" s="18" t="s">
        <v>1259</v>
      </c>
      <c r="E176" s="19">
        <v>0</v>
      </c>
      <c r="F176" s="19">
        <v>0</v>
      </c>
      <c r="G176" s="19">
        <v>1</v>
      </c>
      <c r="H176" s="19">
        <v>1</v>
      </c>
      <c r="I176" s="19">
        <v>10</v>
      </c>
      <c r="J176" s="19">
        <v>0</v>
      </c>
      <c r="K176" s="18" t="s">
        <v>1260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1</v>
      </c>
      <c r="AP176" s="19">
        <v>1</v>
      </c>
      <c r="AQ176" s="19">
        <v>20</v>
      </c>
      <c r="AR176" s="19">
        <v>0</v>
      </c>
      <c r="AS176" s="18" t="s">
        <v>1261</v>
      </c>
      <c r="AT176" s="19">
        <v>0</v>
      </c>
      <c r="AU176" s="19">
        <v>0</v>
      </c>
      <c r="AV176" s="19">
        <v>0</v>
      </c>
      <c r="AW176" s="19">
        <v>0</v>
      </c>
      <c r="AX176" s="19">
        <v>0</v>
      </c>
      <c r="AY176" s="19">
        <v>0</v>
      </c>
      <c r="AZ176" s="19">
        <v>0</v>
      </c>
      <c r="BA176" s="19">
        <v>0</v>
      </c>
      <c r="BB176" s="19">
        <v>0</v>
      </c>
      <c r="BC176" s="19">
        <v>0</v>
      </c>
      <c r="BD176" s="19">
        <v>0</v>
      </c>
      <c r="BE176" s="19">
        <v>0</v>
      </c>
      <c r="BF176" s="19">
        <v>0</v>
      </c>
      <c r="BG176" s="19">
        <v>0</v>
      </c>
      <c r="BH176" s="19">
        <v>0</v>
      </c>
      <c r="BI176" s="19">
        <v>0</v>
      </c>
      <c r="BJ176" s="19">
        <v>0</v>
      </c>
      <c r="BK176" s="19">
        <v>0</v>
      </c>
      <c r="BL176" s="19">
        <v>0</v>
      </c>
      <c r="BM176" s="19">
        <v>0</v>
      </c>
      <c r="BN176" s="19">
        <v>0</v>
      </c>
      <c r="BO176" s="19">
        <v>0</v>
      </c>
      <c r="BP176" s="19">
        <v>0</v>
      </c>
      <c r="BQ176" s="19">
        <v>0</v>
      </c>
      <c r="BR176" s="19">
        <v>0</v>
      </c>
      <c r="BS176" s="19">
        <v>0</v>
      </c>
      <c r="BT176" s="19">
        <v>0</v>
      </c>
      <c r="BU176" s="19">
        <v>0</v>
      </c>
      <c r="BV176" s="19">
        <v>0</v>
      </c>
      <c r="BW176" s="19">
        <v>0</v>
      </c>
      <c r="BX176" s="18"/>
      <c r="BY176" s="18"/>
      <c r="BZ176" s="18"/>
      <c r="CA176" s="18"/>
      <c r="CB176" s="18"/>
      <c r="CC176" s="18"/>
    </row>
    <row r="177" spans="1:81" s="10" customFormat="1" ht="15.75" customHeight="1" x14ac:dyDescent="0.2">
      <c r="A177" s="17">
        <v>44903.611261574071</v>
      </c>
      <c r="B177" s="18" t="s">
        <v>80</v>
      </c>
      <c r="C177" s="18" t="s">
        <v>524</v>
      </c>
      <c r="D177" s="18" t="s">
        <v>1262</v>
      </c>
      <c r="E177" s="19">
        <v>0</v>
      </c>
      <c r="F177" s="19">
        <v>0</v>
      </c>
      <c r="G177" s="19">
        <v>1</v>
      </c>
      <c r="H177" s="19">
        <v>1</v>
      </c>
      <c r="I177" s="19">
        <v>40</v>
      </c>
      <c r="J177" s="19">
        <v>0</v>
      </c>
      <c r="K177" s="18" t="s">
        <v>1263</v>
      </c>
      <c r="L177" s="19">
        <v>1</v>
      </c>
      <c r="M177" s="19">
        <v>1</v>
      </c>
      <c r="N177" s="19">
        <v>60</v>
      </c>
      <c r="O177" s="18" t="s">
        <v>1264</v>
      </c>
      <c r="P177" s="19">
        <v>0</v>
      </c>
      <c r="Q177" s="19">
        <v>0</v>
      </c>
      <c r="R177" s="19">
        <v>0</v>
      </c>
      <c r="S177" s="19">
        <v>0</v>
      </c>
      <c r="T177" s="19">
        <v>0</v>
      </c>
      <c r="U177" s="19">
        <v>0</v>
      </c>
      <c r="V177" s="19">
        <v>0</v>
      </c>
      <c r="W177" s="19">
        <v>0</v>
      </c>
      <c r="X177" s="19">
        <v>0</v>
      </c>
      <c r="Y177" s="19">
        <v>0</v>
      </c>
      <c r="Z177" s="19">
        <v>0</v>
      </c>
      <c r="AA177" s="19">
        <v>0</v>
      </c>
      <c r="AB177" s="19">
        <v>0</v>
      </c>
      <c r="AC177" s="19">
        <v>0</v>
      </c>
      <c r="AD177" s="19">
        <v>0</v>
      </c>
      <c r="AE177" s="19">
        <v>0</v>
      </c>
      <c r="AF177" s="19">
        <v>0</v>
      </c>
      <c r="AG177" s="19">
        <v>0</v>
      </c>
      <c r="AH177" s="19">
        <v>0</v>
      </c>
      <c r="AI177" s="19">
        <v>0</v>
      </c>
      <c r="AJ177" s="19">
        <v>0</v>
      </c>
      <c r="AK177" s="19">
        <v>0</v>
      </c>
      <c r="AL177" s="19">
        <v>0</v>
      </c>
      <c r="AM177" s="19">
        <v>0</v>
      </c>
      <c r="AN177" s="19">
        <v>0</v>
      </c>
      <c r="AO177" s="19">
        <v>1</v>
      </c>
      <c r="AP177" s="19">
        <v>1</v>
      </c>
      <c r="AQ177" s="19">
        <v>20</v>
      </c>
      <c r="AR177" s="19">
        <v>0</v>
      </c>
      <c r="AS177" s="18" t="s">
        <v>98</v>
      </c>
      <c r="AT177" s="19">
        <v>0</v>
      </c>
      <c r="AU177" s="19">
        <v>0</v>
      </c>
      <c r="AV177" s="19">
        <v>0</v>
      </c>
      <c r="AW177" s="19">
        <v>0</v>
      </c>
      <c r="AX177" s="19">
        <v>0</v>
      </c>
      <c r="AY177" s="19">
        <v>0</v>
      </c>
      <c r="AZ177" s="19">
        <v>0</v>
      </c>
      <c r="BA177" s="19">
        <v>0</v>
      </c>
      <c r="BB177" s="19">
        <v>0</v>
      </c>
      <c r="BC177" s="19">
        <v>0</v>
      </c>
      <c r="BD177" s="19">
        <v>0</v>
      </c>
      <c r="BE177" s="19">
        <v>0</v>
      </c>
      <c r="BF177" s="19">
        <v>0</v>
      </c>
      <c r="BG177" s="19">
        <v>0</v>
      </c>
      <c r="BH177" s="19">
        <v>0</v>
      </c>
      <c r="BI177" s="19">
        <v>0</v>
      </c>
      <c r="BJ177" s="19">
        <v>0</v>
      </c>
      <c r="BK177" s="19">
        <v>0</v>
      </c>
      <c r="BL177" s="19">
        <v>0</v>
      </c>
      <c r="BM177" s="19">
        <v>0</v>
      </c>
      <c r="BN177" s="19">
        <v>0</v>
      </c>
      <c r="BO177" s="19">
        <v>0</v>
      </c>
      <c r="BP177" s="19">
        <v>0</v>
      </c>
      <c r="BQ177" s="19">
        <v>0</v>
      </c>
      <c r="BR177" s="19">
        <v>0</v>
      </c>
      <c r="BS177" s="19">
        <v>0</v>
      </c>
      <c r="BT177" s="19">
        <v>0</v>
      </c>
      <c r="BU177" s="19">
        <v>0</v>
      </c>
      <c r="BV177" s="19">
        <v>0</v>
      </c>
      <c r="BW177" s="19">
        <v>0</v>
      </c>
      <c r="BX177" s="18"/>
      <c r="BY177" s="18"/>
      <c r="BZ177" s="18"/>
      <c r="CA177" s="18"/>
      <c r="CB177" s="18"/>
      <c r="CC177" s="18"/>
    </row>
    <row r="178" spans="1:81" s="10" customFormat="1" ht="15.75" customHeight="1" x14ac:dyDescent="0.2">
      <c r="A178" s="17">
        <v>44903.628750000003</v>
      </c>
      <c r="B178" s="18" t="s">
        <v>80</v>
      </c>
      <c r="C178" s="18" t="s">
        <v>457</v>
      </c>
      <c r="D178" s="18" t="s">
        <v>1265</v>
      </c>
      <c r="E178" s="19">
        <v>1</v>
      </c>
      <c r="F178" s="19">
        <v>0</v>
      </c>
      <c r="G178" s="19">
        <v>1</v>
      </c>
      <c r="H178" s="19">
        <v>11</v>
      </c>
      <c r="I178" s="19">
        <v>194</v>
      </c>
      <c r="J178" s="19">
        <v>2</v>
      </c>
      <c r="K178" s="18" t="s">
        <v>1266</v>
      </c>
      <c r="L178" s="19">
        <v>0</v>
      </c>
      <c r="M178" s="19">
        <v>0</v>
      </c>
      <c r="N178" s="19">
        <v>0</v>
      </c>
      <c r="O178" s="19">
        <v>0</v>
      </c>
      <c r="P178" s="19">
        <v>1</v>
      </c>
      <c r="Q178" s="19">
        <v>10</v>
      </c>
      <c r="R178" s="19">
        <v>40</v>
      </c>
      <c r="S178" s="19">
        <v>2</v>
      </c>
      <c r="T178" s="18" t="s">
        <v>1267</v>
      </c>
      <c r="U178" s="19">
        <v>0</v>
      </c>
      <c r="V178" s="19">
        <v>0</v>
      </c>
      <c r="W178" s="19">
        <v>0</v>
      </c>
      <c r="X178" s="19">
        <v>0</v>
      </c>
      <c r="Y178" s="19">
        <v>0</v>
      </c>
      <c r="Z178" s="19">
        <v>1</v>
      </c>
      <c r="AA178" s="19">
        <v>2</v>
      </c>
      <c r="AB178" s="19">
        <v>23</v>
      </c>
      <c r="AC178" s="19">
        <v>1</v>
      </c>
      <c r="AD178" s="18" t="s">
        <v>1268</v>
      </c>
      <c r="AE178" s="19">
        <v>1</v>
      </c>
      <c r="AF178" s="19">
        <v>23</v>
      </c>
      <c r="AG178" s="19">
        <v>457</v>
      </c>
      <c r="AH178" s="19">
        <v>2</v>
      </c>
      <c r="AI178" s="18" t="s">
        <v>1269</v>
      </c>
      <c r="AJ178" s="19">
        <v>1</v>
      </c>
      <c r="AK178" s="19">
        <v>5</v>
      </c>
      <c r="AL178" s="19">
        <v>194</v>
      </c>
      <c r="AM178" s="19">
        <v>0</v>
      </c>
      <c r="AN178" s="18" t="s">
        <v>1270</v>
      </c>
      <c r="AO178" s="19">
        <v>1</v>
      </c>
      <c r="AP178" s="19">
        <v>1</v>
      </c>
      <c r="AQ178" s="19">
        <v>194</v>
      </c>
      <c r="AR178" s="19">
        <v>0</v>
      </c>
      <c r="AS178" s="18" t="s">
        <v>1271</v>
      </c>
      <c r="AT178" s="19">
        <v>1</v>
      </c>
      <c r="AU178" s="19">
        <v>4</v>
      </c>
      <c r="AV178" s="19">
        <v>85</v>
      </c>
      <c r="AW178" s="19">
        <v>0</v>
      </c>
      <c r="AX178" s="18" t="s">
        <v>1272</v>
      </c>
      <c r="AY178" s="19">
        <v>1</v>
      </c>
      <c r="AZ178" s="19">
        <v>2100</v>
      </c>
      <c r="BA178" s="19">
        <v>1</v>
      </c>
      <c r="BB178" s="19">
        <v>1</v>
      </c>
      <c r="BC178" s="19">
        <v>457</v>
      </c>
      <c r="BD178" s="19">
        <v>1</v>
      </c>
      <c r="BE178" s="18" t="s">
        <v>1273</v>
      </c>
      <c r="BF178" s="19">
        <v>1</v>
      </c>
      <c r="BG178" s="19">
        <v>22</v>
      </c>
      <c r="BH178" s="19">
        <v>1</v>
      </c>
      <c r="BI178" s="19">
        <v>1</v>
      </c>
      <c r="BJ178" s="19">
        <v>1</v>
      </c>
      <c r="BK178" s="19">
        <v>0</v>
      </c>
      <c r="BL178" s="19">
        <v>22</v>
      </c>
      <c r="BM178" s="19">
        <v>0</v>
      </c>
      <c r="BN178" s="19">
        <v>65</v>
      </c>
      <c r="BO178" s="19">
        <v>0</v>
      </c>
      <c r="BP178" s="18" t="s">
        <v>551</v>
      </c>
      <c r="BQ178" s="19">
        <v>0</v>
      </c>
      <c r="BR178" s="19">
        <v>0</v>
      </c>
      <c r="BS178" s="19">
        <v>0</v>
      </c>
      <c r="BT178" s="19">
        <v>0</v>
      </c>
      <c r="BU178" s="19">
        <v>1</v>
      </c>
      <c r="BV178" s="19">
        <v>4</v>
      </c>
      <c r="BW178" s="21" t="s">
        <v>1274</v>
      </c>
      <c r="BX178" s="18"/>
      <c r="BY178" s="18"/>
      <c r="BZ178" s="18"/>
      <c r="CA178" s="18"/>
      <c r="CB178" s="18"/>
      <c r="CC178" s="18"/>
    </row>
    <row r="179" spans="1:81" s="10" customFormat="1" ht="15.75" customHeight="1" x14ac:dyDescent="0.2">
      <c r="A179" s="17">
        <v>44903.637731481482</v>
      </c>
      <c r="B179" s="18" t="s">
        <v>80</v>
      </c>
      <c r="C179" s="18" t="s">
        <v>524</v>
      </c>
      <c r="D179" s="18" t="s">
        <v>1265</v>
      </c>
      <c r="E179" s="19">
        <v>1</v>
      </c>
      <c r="F179" s="19">
        <v>0</v>
      </c>
      <c r="G179" s="19">
        <v>1</v>
      </c>
      <c r="H179" s="19">
        <v>2</v>
      </c>
      <c r="I179" s="19">
        <v>46</v>
      </c>
      <c r="J179" s="19">
        <v>1</v>
      </c>
      <c r="K179" s="18" t="s">
        <v>1275</v>
      </c>
      <c r="L179" s="19">
        <v>0</v>
      </c>
      <c r="M179" s="19">
        <v>0</v>
      </c>
      <c r="N179" s="19">
        <v>0</v>
      </c>
      <c r="O179" s="19">
        <v>0</v>
      </c>
      <c r="P179" s="19">
        <v>0</v>
      </c>
      <c r="Q179" s="19">
        <v>0</v>
      </c>
      <c r="R179" s="19">
        <v>0</v>
      </c>
      <c r="S179" s="19">
        <v>0</v>
      </c>
      <c r="T179" s="19">
        <v>0</v>
      </c>
      <c r="U179" s="19">
        <v>0</v>
      </c>
      <c r="V179" s="19">
        <v>0</v>
      </c>
      <c r="W179" s="19">
        <v>0</v>
      </c>
      <c r="X179" s="19">
        <v>0</v>
      </c>
      <c r="Y179" s="19">
        <v>0</v>
      </c>
      <c r="Z179" s="19">
        <v>1</v>
      </c>
      <c r="AA179" s="19">
        <v>2</v>
      </c>
      <c r="AB179" s="19">
        <v>23</v>
      </c>
      <c r="AC179" s="19">
        <v>0</v>
      </c>
      <c r="AD179" s="18" t="s">
        <v>1276</v>
      </c>
      <c r="AE179" s="19">
        <v>1</v>
      </c>
      <c r="AF179" s="19">
        <v>22</v>
      </c>
      <c r="AG179" s="19">
        <v>455</v>
      </c>
      <c r="AH179" s="19">
        <v>0</v>
      </c>
      <c r="AI179" s="18" t="s">
        <v>53</v>
      </c>
      <c r="AJ179" s="19">
        <v>0</v>
      </c>
      <c r="AK179" s="19">
        <v>0</v>
      </c>
      <c r="AL179" s="19">
        <v>0</v>
      </c>
      <c r="AM179" s="19">
        <v>0</v>
      </c>
      <c r="AN179" s="19">
        <v>0</v>
      </c>
      <c r="AO179" s="19">
        <v>0</v>
      </c>
      <c r="AP179" s="19">
        <v>0</v>
      </c>
      <c r="AQ179" s="19">
        <v>0</v>
      </c>
      <c r="AR179" s="19">
        <v>0</v>
      </c>
      <c r="AS179" s="19">
        <v>0</v>
      </c>
      <c r="AT179" s="19">
        <v>1</v>
      </c>
      <c r="AU179" s="19">
        <v>2</v>
      </c>
      <c r="AV179" s="19">
        <v>41</v>
      </c>
      <c r="AW179" s="19">
        <v>0</v>
      </c>
      <c r="AX179" s="18" t="s">
        <v>1277</v>
      </c>
      <c r="AY179" s="19">
        <v>1</v>
      </c>
      <c r="AZ179" s="19">
        <v>110</v>
      </c>
      <c r="BA179" s="19">
        <v>0</v>
      </c>
      <c r="BB179" s="19">
        <v>0</v>
      </c>
      <c r="BC179" s="19">
        <v>0</v>
      </c>
      <c r="BD179" s="19">
        <v>0</v>
      </c>
      <c r="BE179" s="19">
        <v>0</v>
      </c>
      <c r="BF179" s="19">
        <v>1</v>
      </c>
      <c r="BG179" s="19">
        <v>1</v>
      </c>
      <c r="BH179" s="19">
        <v>1</v>
      </c>
      <c r="BI179" s="19">
        <v>0</v>
      </c>
      <c r="BJ179" s="19">
        <v>0</v>
      </c>
      <c r="BK179" s="19">
        <v>0</v>
      </c>
      <c r="BL179" s="19">
        <v>2</v>
      </c>
      <c r="BM179" s="19">
        <v>0</v>
      </c>
      <c r="BN179" s="19">
        <v>72</v>
      </c>
      <c r="BO179" s="19">
        <v>0</v>
      </c>
      <c r="BP179" s="18" t="s">
        <v>1278</v>
      </c>
      <c r="BQ179" s="19">
        <v>0</v>
      </c>
      <c r="BR179" s="19">
        <v>0</v>
      </c>
      <c r="BS179" s="19">
        <v>0</v>
      </c>
      <c r="BT179" s="19">
        <v>0</v>
      </c>
      <c r="BU179" s="19">
        <v>1</v>
      </c>
      <c r="BV179" s="19">
        <v>12</v>
      </c>
      <c r="BW179" s="21" t="s">
        <v>1279</v>
      </c>
      <c r="BX179" s="18"/>
      <c r="BY179" s="18"/>
      <c r="BZ179" s="18"/>
      <c r="CA179" s="18"/>
      <c r="CB179" s="18"/>
      <c r="CC179" s="18"/>
    </row>
    <row r="180" spans="1:81" s="10" customFormat="1" ht="15.75" customHeight="1" x14ac:dyDescent="0.2">
      <c r="A180" s="17">
        <v>44903.668275462966</v>
      </c>
      <c r="B180" s="18" t="s">
        <v>80</v>
      </c>
      <c r="C180" s="18" t="s">
        <v>457</v>
      </c>
      <c r="D180" s="18" t="s">
        <v>1280</v>
      </c>
      <c r="E180" s="19">
        <v>1</v>
      </c>
      <c r="F180" s="19">
        <v>0</v>
      </c>
      <c r="G180" s="19">
        <v>1</v>
      </c>
      <c r="H180" s="19">
        <v>28</v>
      </c>
      <c r="I180" s="19">
        <v>674</v>
      </c>
      <c r="J180" s="19">
        <v>1</v>
      </c>
      <c r="K180" s="18" t="s">
        <v>1281</v>
      </c>
      <c r="L180" s="19">
        <v>0</v>
      </c>
      <c r="M180" s="19">
        <v>0</v>
      </c>
      <c r="N180" s="19">
        <v>0</v>
      </c>
      <c r="O180" s="19">
        <v>0</v>
      </c>
      <c r="P180" s="19">
        <v>1</v>
      </c>
      <c r="Q180" s="19">
        <v>1</v>
      </c>
      <c r="R180" s="19">
        <v>7</v>
      </c>
      <c r="S180" s="19">
        <v>0</v>
      </c>
      <c r="T180" s="19">
        <v>0</v>
      </c>
      <c r="U180" s="19">
        <v>1</v>
      </c>
      <c r="V180" s="19">
        <v>4</v>
      </c>
      <c r="W180" s="19">
        <v>100</v>
      </c>
      <c r="X180" s="19">
        <v>0</v>
      </c>
      <c r="Y180" s="18" t="s">
        <v>1282</v>
      </c>
      <c r="Z180" s="19">
        <v>1</v>
      </c>
      <c r="AA180" s="19">
        <v>2</v>
      </c>
      <c r="AB180" s="19">
        <v>192</v>
      </c>
      <c r="AC180" s="19">
        <v>0</v>
      </c>
      <c r="AD180" s="18" t="s">
        <v>1283</v>
      </c>
      <c r="AE180" s="19">
        <v>1</v>
      </c>
      <c r="AF180" s="19">
        <v>38</v>
      </c>
      <c r="AG180" s="19">
        <v>896</v>
      </c>
      <c r="AH180" s="19">
        <v>0</v>
      </c>
      <c r="AI180" s="18" t="s">
        <v>1284</v>
      </c>
      <c r="AJ180" s="19">
        <v>1</v>
      </c>
      <c r="AK180" s="19">
        <v>1</v>
      </c>
      <c r="AL180" s="19">
        <v>903</v>
      </c>
      <c r="AM180" s="19">
        <v>0</v>
      </c>
      <c r="AN180" s="18" t="s">
        <v>1285</v>
      </c>
      <c r="AO180" s="19">
        <v>1</v>
      </c>
      <c r="AP180" s="19">
        <v>0</v>
      </c>
      <c r="AQ180" s="19">
        <v>0</v>
      </c>
      <c r="AR180" s="19">
        <v>0</v>
      </c>
      <c r="AS180" s="19">
        <v>0</v>
      </c>
      <c r="AT180" s="19">
        <v>1</v>
      </c>
      <c r="AU180" s="19">
        <v>3</v>
      </c>
      <c r="AV180" s="19">
        <v>720</v>
      </c>
      <c r="AW180" s="19">
        <v>2</v>
      </c>
      <c r="AX180" s="18" t="s">
        <v>1286</v>
      </c>
      <c r="AY180" s="19">
        <v>1</v>
      </c>
      <c r="AZ180" s="19">
        <v>5</v>
      </c>
      <c r="BA180" s="19">
        <v>1</v>
      </c>
      <c r="BB180" s="19">
        <v>0</v>
      </c>
      <c r="BC180" s="19">
        <v>0</v>
      </c>
      <c r="BD180" s="19">
        <v>0</v>
      </c>
      <c r="BE180" s="19">
        <v>0</v>
      </c>
      <c r="BF180" s="19">
        <v>1</v>
      </c>
      <c r="BG180" s="19">
        <v>138</v>
      </c>
      <c r="BH180" s="19">
        <v>38</v>
      </c>
      <c r="BI180" s="19">
        <v>38</v>
      </c>
      <c r="BJ180" s="19">
        <v>38</v>
      </c>
      <c r="BK180" s="19">
        <v>38</v>
      </c>
      <c r="BL180" s="19">
        <v>38</v>
      </c>
      <c r="BM180" s="19">
        <v>0</v>
      </c>
      <c r="BN180" s="19">
        <v>721</v>
      </c>
      <c r="BO180" s="19">
        <v>0</v>
      </c>
      <c r="BP180" s="18" t="s">
        <v>344</v>
      </c>
      <c r="BQ180" s="19">
        <v>0</v>
      </c>
      <c r="BR180" s="19">
        <v>0</v>
      </c>
      <c r="BS180" s="19">
        <v>0</v>
      </c>
      <c r="BT180" s="19">
        <v>0</v>
      </c>
      <c r="BU180" s="19">
        <v>0</v>
      </c>
      <c r="BV180" s="19">
        <v>0</v>
      </c>
      <c r="BW180" s="19">
        <v>0</v>
      </c>
      <c r="BX180" s="18"/>
      <c r="BY180" s="18"/>
      <c r="BZ180" s="18"/>
      <c r="CA180" s="18"/>
      <c r="CB180" s="18"/>
      <c r="CC180" s="18"/>
    </row>
    <row r="181" spans="1:81" s="10" customFormat="1" ht="15.75" customHeight="1" x14ac:dyDescent="0.2">
      <c r="A181" s="17">
        <v>44903.674583333333</v>
      </c>
      <c r="B181" s="18" t="s">
        <v>80</v>
      </c>
      <c r="C181" s="18" t="s">
        <v>524</v>
      </c>
      <c r="D181" s="18" t="s">
        <v>1280</v>
      </c>
      <c r="E181" s="19">
        <v>1</v>
      </c>
      <c r="F181" s="19">
        <v>0</v>
      </c>
      <c r="G181" s="19">
        <v>1</v>
      </c>
      <c r="H181" s="19">
        <v>1</v>
      </c>
      <c r="I181" s="19">
        <v>683</v>
      </c>
      <c r="J181" s="19">
        <v>0</v>
      </c>
      <c r="K181" s="18" t="s">
        <v>1281</v>
      </c>
      <c r="L181" s="19">
        <v>0</v>
      </c>
      <c r="M181" s="19">
        <v>0</v>
      </c>
      <c r="N181" s="19">
        <v>0</v>
      </c>
      <c r="O181" s="19">
        <v>0</v>
      </c>
      <c r="P181" s="19">
        <v>1</v>
      </c>
      <c r="Q181" s="19">
        <v>1</v>
      </c>
      <c r="R181" s="19">
        <v>11</v>
      </c>
      <c r="S181" s="19">
        <v>1</v>
      </c>
      <c r="T181" s="18" t="s">
        <v>1287</v>
      </c>
      <c r="U181" s="19">
        <v>0</v>
      </c>
      <c r="V181" s="19">
        <v>0</v>
      </c>
      <c r="W181" s="19">
        <v>0</v>
      </c>
      <c r="X181" s="19">
        <v>0</v>
      </c>
      <c r="Y181" s="19">
        <v>0</v>
      </c>
      <c r="Z181" s="19">
        <v>1</v>
      </c>
      <c r="AA181" s="19">
        <v>1</v>
      </c>
      <c r="AB181" s="19">
        <v>92</v>
      </c>
      <c r="AC181" s="19">
        <v>0</v>
      </c>
      <c r="AD181" s="18" t="s">
        <v>1288</v>
      </c>
      <c r="AE181" s="19">
        <v>1</v>
      </c>
      <c r="AF181" s="19">
        <v>38</v>
      </c>
      <c r="AG181" s="19">
        <v>896</v>
      </c>
      <c r="AH181" s="19">
        <v>0</v>
      </c>
      <c r="AI181" s="18" t="s">
        <v>65</v>
      </c>
      <c r="AJ181" s="19">
        <v>0</v>
      </c>
      <c r="AK181" s="19">
        <v>0</v>
      </c>
      <c r="AL181" s="19">
        <v>0</v>
      </c>
      <c r="AM181" s="19">
        <v>0</v>
      </c>
      <c r="AN181" s="19">
        <v>0</v>
      </c>
      <c r="AO181" s="19">
        <v>0</v>
      </c>
      <c r="AP181" s="19">
        <v>0</v>
      </c>
      <c r="AQ181" s="19">
        <v>0</v>
      </c>
      <c r="AR181" s="19">
        <v>0</v>
      </c>
      <c r="AS181" s="19">
        <v>0</v>
      </c>
      <c r="AT181" s="19">
        <v>0</v>
      </c>
      <c r="AU181" s="19">
        <v>0</v>
      </c>
      <c r="AV181" s="19">
        <v>0</v>
      </c>
      <c r="AW181" s="19">
        <v>0</v>
      </c>
      <c r="AX181" s="19">
        <v>0</v>
      </c>
      <c r="AY181" s="19">
        <v>1</v>
      </c>
      <c r="AZ181" s="19">
        <v>38</v>
      </c>
      <c r="BA181" s="19">
        <v>0</v>
      </c>
      <c r="BB181" s="19">
        <v>0</v>
      </c>
      <c r="BC181" s="19">
        <v>0</v>
      </c>
      <c r="BD181" s="19">
        <v>0</v>
      </c>
      <c r="BE181" s="19">
        <v>0</v>
      </c>
      <c r="BF181" s="19">
        <v>1</v>
      </c>
      <c r="BG181" s="19">
        <v>38</v>
      </c>
      <c r="BH181" s="19">
        <v>38</v>
      </c>
      <c r="BI181" s="19">
        <v>38</v>
      </c>
      <c r="BJ181" s="19">
        <v>38</v>
      </c>
      <c r="BK181" s="19">
        <v>38</v>
      </c>
      <c r="BL181" s="19">
        <v>38</v>
      </c>
      <c r="BM181" s="19">
        <v>38</v>
      </c>
      <c r="BN181" s="19">
        <v>38</v>
      </c>
      <c r="BO181" s="19">
        <v>0</v>
      </c>
      <c r="BP181" s="18" t="s">
        <v>344</v>
      </c>
      <c r="BQ181" s="19">
        <v>0</v>
      </c>
      <c r="BR181" s="19">
        <v>0</v>
      </c>
      <c r="BS181" s="19">
        <v>0</v>
      </c>
      <c r="BT181" s="19">
        <v>0</v>
      </c>
      <c r="BU181" s="19">
        <v>0</v>
      </c>
      <c r="BV181" s="19">
        <v>0</v>
      </c>
      <c r="BW181" s="19">
        <v>0</v>
      </c>
      <c r="BX181" s="18"/>
      <c r="BY181" s="18"/>
      <c r="BZ181" s="18"/>
      <c r="CA181" s="18"/>
      <c r="CB181" s="18"/>
      <c r="CC181" s="18"/>
    </row>
    <row r="182" spans="1:81" s="10" customFormat="1" ht="15.75" customHeight="1" x14ac:dyDescent="0.2">
      <c r="A182" s="17">
        <v>44903.736643518518</v>
      </c>
      <c r="B182" s="18" t="s">
        <v>80</v>
      </c>
      <c r="C182" s="18" t="s">
        <v>457</v>
      </c>
      <c r="D182" s="18" t="s">
        <v>1098</v>
      </c>
      <c r="E182" s="19">
        <v>0</v>
      </c>
      <c r="F182" s="19">
        <v>0</v>
      </c>
      <c r="G182" s="19">
        <v>1</v>
      </c>
      <c r="H182" s="19">
        <v>1</v>
      </c>
      <c r="I182" s="19">
        <v>14</v>
      </c>
      <c r="J182" s="19">
        <v>0</v>
      </c>
      <c r="K182" s="18" t="s">
        <v>1289</v>
      </c>
      <c r="L182" s="19">
        <v>1</v>
      </c>
      <c r="M182" s="19">
        <v>1</v>
      </c>
      <c r="N182" s="19">
        <v>96</v>
      </c>
      <c r="O182" s="18" t="s">
        <v>1290</v>
      </c>
      <c r="P182" s="19">
        <v>1</v>
      </c>
      <c r="Q182" s="19">
        <v>0</v>
      </c>
      <c r="R182" s="19">
        <v>0</v>
      </c>
      <c r="S182" s="19">
        <v>0</v>
      </c>
      <c r="T182" s="19">
        <v>0</v>
      </c>
      <c r="U182" s="19">
        <v>1</v>
      </c>
      <c r="V182" s="19">
        <v>0</v>
      </c>
      <c r="W182" s="19">
        <v>0</v>
      </c>
      <c r="X182" s="19">
        <v>0</v>
      </c>
      <c r="Y182" s="19">
        <v>0</v>
      </c>
      <c r="Z182" s="19">
        <v>1</v>
      </c>
      <c r="AA182" s="19">
        <v>1</v>
      </c>
      <c r="AB182" s="19">
        <v>28</v>
      </c>
      <c r="AC182" s="19">
        <v>0</v>
      </c>
      <c r="AD182" s="18" t="s">
        <v>1291</v>
      </c>
      <c r="AE182" s="19">
        <v>1</v>
      </c>
      <c r="AF182" s="19">
        <v>0</v>
      </c>
      <c r="AG182" s="19">
        <v>0</v>
      </c>
      <c r="AH182" s="19">
        <v>0</v>
      </c>
      <c r="AI182" s="19">
        <v>0</v>
      </c>
      <c r="AJ182" s="19">
        <v>1</v>
      </c>
      <c r="AK182" s="19">
        <v>1</v>
      </c>
      <c r="AL182" s="19">
        <v>64</v>
      </c>
      <c r="AM182" s="19">
        <v>1</v>
      </c>
      <c r="AN182" s="18" t="s">
        <v>1292</v>
      </c>
      <c r="AO182" s="19">
        <v>1</v>
      </c>
      <c r="AP182" s="19">
        <v>0</v>
      </c>
      <c r="AQ182" s="19">
        <v>0</v>
      </c>
      <c r="AR182" s="19">
        <v>0</v>
      </c>
      <c r="AS182" s="19">
        <v>0</v>
      </c>
      <c r="AT182" s="19">
        <v>1</v>
      </c>
      <c r="AU182" s="19">
        <v>0</v>
      </c>
      <c r="AV182" s="19">
        <v>0</v>
      </c>
      <c r="AW182" s="19">
        <v>0</v>
      </c>
      <c r="AX182" s="19">
        <v>0</v>
      </c>
      <c r="AY182" s="19">
        <v>1</v>
      </c>
      <c r="AZ182" s="19">
        <v>4</v>
      </c>
      <c r="BA182" s="19">
        <v>1</v>
      </c>
      <c r="BB182" s="19">
        <v>0</v>
      </c>
      <c r="BC182" s="19">
        <v>0</v>
      </c>
      <c r="BD182" s="19">
        <v>0</v>
      </c>
      <c r="BE182" s="19">
        <v>0</v>
      </c>
      <c r="BF182" s="19">
        <v>1</v>
      </c>
      <c r="BG182" s="19">
        <v>1</v>
      </c>
      <c r="BH182" s="19">
        <v>1</v>
      </c>
      <c r="BI182" s="19">
        <v>1</v>
      </c>
      <c r="BJ182" s="19">
        <v>1</v>
      </c>
      <c r="BK182" s="19">
        <v>0</v>
      </c>
      <c r="BL182" s="19">
        <v>0</v>
      </c>
      <c r="BM182" s="19">
        <v>0</v>
      </c>
      <c r="BN182" s="19">
        <v>76</v>
      </c>
      <c r="BO182" s="19">
        <v>0</v>
      </c>
      <c r="BP182" s="18" t="s">
        <v>1293</v>
      </c>
      <c r="BQ182" s="19">
        <v>1</v>
      </c>
      <c r="BR182" s="19">
        <v>0</v>
      </c>
      <c r="BS182" s="19">
        <v>0</v>
      </c>
      <c r="BT182" s="19">
        <v>0</v>
      </c>
      <c r="BU182" s="19">
        <v>1</v>
      </c>
      <c r="BV182" s="19">
        <v>0</v>
      </c>
      <c r="BW182" s="19">
        <v>0</v>
      </c>
      <c r="BX182" s="18"/>
      <c r="BY182" s="18"/>
      <c r="BZ182" s="18"/>
      <c r="CA182" s="18"/>
      <c r="CB182" s="18"/>
      <c r="CC182" s="18"/>
    </row>
    <row r="183" spans="1:81" s="10" customFormat="1" ht="15.75" customHeight="1" x14ac:dyDescent="0.2">
      <c r="A183" s="17">
        <v>44903.748310185183</v>
      </c>
      <c r="B183" s="18" t="s">
        <v>80</v>
      </c>
      <c r="C183" s="18" t="s">
        <v>457</v>
      </c>
      <c r="D183" s="18" t="s">
        <v>1294</v>
      </c>
      <c r="E183" s="19">
        <v>0</v>
      </c>
      <c r="F183" s="19">
        <v>0</v>
      </c>
      <c r="G183" s="19">
        <v>1</v>
      </c>
      <c r="H183" s="19">
        <v>17</v>
      </c>
      <c r="I183" s="19">
        <v>384</v>
      </c>
      <c r="J183" s="19">
        <v>2</v>
      </c>
      <c r="K183" s="18" t="s">
        <v>1295</v>
      </c>
      <c r="L183" s="19">
        <v>1</v>
      </c>
      <c r="M183" s="19">
        <v>6</v>
      </c>
      <c r="N183" s="19">
        <v>375</v>
      </c>
      <c r="O183" s="18" t="s">
        <v>1296</v>
      </c>
      <c r="P183" s="19">
        <v>0</v>
      </c>
      <c r="Q183" s="19">
        <v>0</v>
      </c>
      <c r="R183" s="19">
        <v>0</v>
      </c>
      <c r="S183" s="19">
        <v>0</v>
      </c>
      <c r="T183" s="19">
        <v>0</v>
      </c>
      <c r="U183" s="19">
        <v>0</v>
      </c>
      <c r="V183" s="19">
        <v>0</v>
      </c>
      <c r="W183" s="19">
        <v>0</v>
      </c>
      <c r="X183" s="19">
        <v>0</v>
      </c>
      <c r="Y183" s="19">
        <v>0</v>
      </c>
      <c r="Z183" s="19">
        <v>1</v>
      </c>
      <c r="AA183" s="19">
        <v>3</v>
      </c>
      <c r="AB183" s="19">
        <v>220</v>
      </c>
      <c r="AC183" s="19">
        <v>0</v>
      </c>
      <c r="AD183" s="18" t="s">
        <v>1297</v>
      </c>
      <c r="AE183" s="19">
        <v>1</v>
      </c>
      <c r="AF183" s="19">
        <v>3</v>
      </c>
      <c r="AG183" s="19">
        <v>220</v>
      </c>
      <c r="AH183" s="19">
        <v>0</v>
      </c>
      <c r="AI183" s="18" t="s">
        <v>1298</v>
      </c>
      <c r="AJ183" s="19">
        <v>0</v>
      </c>
      <c r="AK183" s="19">
        <v>0</v>
      </c>
      <c r="AL183" s="19">
        <v>0</v>
      </c>
      <c r="AM183" s="19">
        <v>0</v>
      </c>
      <c r="AN183" s="19">
        <v>0</v>
      </c>
      <c r="AO183" s="19">
        <v>1</v>
      </c>
      <c r="AP183" s="19">
        <v>4</v>
      </c>
      <c r="AQ183" s="19">
        <v>126</v>
      </c>
      <c r="AR183" s="19">
        <v>0</v>
      </c>
      <c r="AS183" s="18" t="s">
        <v>1299</v>
      </c>
      <c r="AT183" s="19">
        <v>1</v>
      </c>
      <c r="AU183" s="19">
        <v>0</v>
      </c>
      <c r="AV183" s="19">
        <v>0</v>
      </c>
      <c r="AW183" s="19">
        <v>0</v>
      </c>
      <c r="AX183" s="19">
        <v>0</v>
      </c>
      <c r="AY183" s="19">
        <v>1</v>
      </c>
      <c r="AZ183" s="19">
        <v>12</v>
      </c>
      <c r="BA183" s="19">
        <v>1</v>
      </c>
      <c r="BB183" s="19">
        <v>1</v>
      </c>
      <c r="BC183" s="19">
        <v>40</v>
      </c>
      <c r="BD183" s="19">
        <v>0</v>
      </c>
      <c r="BE183" s="18" t="s">
        <v>1300</v>
      </c>
      <c r="BF183" s="19">
        <v>1</v>
      </c>
      <c r="BG183" s="19">
        <v>17</v>
      </c>
      <c r="BH183" s="19">
        <v>17</v>
      </c>
      <c r="BI183" s="19">
        <v>0</v>
      </c>
      <c r="BJ183" s="19">
        <v>11</v>
      </c>
      <c r="BK183" s="19">
        <v>0</v>
      </c>
      <c r="BL183" s="19">
        <v>17</v>
      </c>
      <c r="BM183" s="19">
        <v>0</v>
      </c>
      <c r="BN183" s="19">
        <v>357</v>
      </c>
      <c r="BO183" s="19">
        <v>0</v>
      </c>
      <c r="BP183" s="18" t="s">
        <v>1301</v>
      </c>
      <c r="BQ183" s="19">
        <v>1</v>
      </c>
      <c r="BR183" s="19">
        <v>3</v>
      </c>
      <c r="BS183" s="18" t="s">
        <v>1302</v>
      </c>
      <c r="BT183" s="18" t="s">
        <v>1303</v>
      </c>
      <c r="BU183" s="19">
        <v>1</v>
      </c>
      <c r="BV183" s="19">
        <v>0</v>
      </c>
      <c r="BW183" s="19">
        <v>0</v>
      </c>
      <c r="BX183" s="18"/>
      <c r="BY183" s="18"/>
      <c r="BZ183" s="18"/>
      <c r="CA183" s="18"/>
      <c r="CB183" s="18"/>
      <c r="CC183" s="18"/>
    </row>
    <row r="184" spans="1:81" s="10" customFormat="1" ht="15.75" customHeight="1" x14ac:dyDescent="0.2">
      <c r="A184" s="17">
        <v>44903.770289351851</v>
      </c>
      <c r="B184" s="18" t="s">
        <v>80</v>
      </c>
      <c r="C184" s="18" t="s">
        <v>457</v>
      </c>
      <c r="D184" s="18" t="s">
        <v>1304</v>
      </c>
      <c r="E184" s="19">
        <v>0</v>
      </c>
      <c r="F184" s="19">
        <v>0</v>
      </c>
      <c r="G184" s="19">
        <v>1</v>
      </c>
      <c r="H184" s="19">
        <v>5</v>
      </c>
      <c r="I184" s="19">
        <v>100</v>
      </c>
      <c r="J184" s="19">
        <v>0</v>
      </c>
      <c r="K184" s="18" t="s">
        <v>1305</v>
      </c>
      <c r="L184" s="19">
        <v>1</v>
      </c>
      <c r="M184" s="19">
        <v>1</v>
      </c>
      <c r="N184" s="19">
        <v>20</v>
      </c>
      <c r="O184" s="18" t="s">
        <v>1306</v>
      </c>
      <c r="P184" s="19">
        <v>0</v>
      </c>
      <c r="Q184" s="19">
        <v>0</v>
      </c>
      <c r="R184" s="19">
        <v>0</v>
      </c>
      <c r="S184" s="19">
        <v>0</v>
      </c>
      <c r="T184" s="19">
        <v>0</v>
      </c>
      <c r="U184" s="19">
        <v>0</v>
      </c>
      <c r="V184" s="19">
        <v>0</v>
      </c>
      <c r="W184" s="19">
        <v>0</v>
      </c>
      <c r="X184" s="19">
        <v>0</v>
      </c>
      <c r="Y184" s="19">
        <v>0</v>
      </c>
      <c r="Z184" s="19">
        <v>0</v>
      </c>
      <c r="AA184" s="19">
        <v>0</v>
      </c>
      <c r="AB184" s="19">
        <v>0</v>
      </c>
      <c r="AC184" s="19">
        <v>0</v>
      </c>
      <c r="AD184" s="19">
        <v>0</v>
      </c>
      <c r="AE184" s="19">
        <v>0</v>
      </c>
      <c r="AF184" s="19">
        <v>0</v>
      </c>
      <c r="AG184" s="19">
        <v>0</v>
      </c>
      <c r="AH184" s="19">
        <v>0</v>
      </c>
      <c r="AI184" s="19">
        <v>0</v>
      </c>
      <c r="AJ184" s="19">
        <v>0</v>
      </c>
      <c r="AK184" s="19">
        <v>0</v>
      </c>
      <c r="AL184" s="19">
        <v>0</v>
      </c>
      <c r="AM184" s="19">
        <v>0</v>
      </c>
      <c r="AN184" s="19">
        <v>0</v>
      </c>
      <c r="AO184" s="19">
        <v>0</v>
      </c>
      <c r="AP184" s="19">
        <v>0</v>
      </c>
      <c r="AQ184" s="19">
        <v>0</v>
      </c>
      <c r="AR184" s="19">
        <v>0</v>
      </c>
      <c r="AS184" s="19">
        <v>0</v>
      </c>
      <c r="AT184" s="19">
        <v>1</v>
      </c>
      <c r="AU184" s="19">
        <v>1</v>
      </c>
      <c r="AV184" s="19">
        <v>25</v>
      </c>
      <c r="AW184" s="19">
        <v>1</v>
      </c>
      <c r="AX184" s="18" t="s">
        <v>1307</v>
      </c>
      <c r="AY184" s="19">
        <v>1</v>
      </c>
      <c r="AZ184" s="19">
        <v>17</v>
      </c>
      <c r="BA184" s="19">
        <v>0</v>
      </c>
      <c r="BB184" s="19">
        <v>0</v>
      </c>
      <c r="BC184" s="19">
        <v>0</v>
      </c>
      <c r="BD184" s="19">
        <v>0</v>
      </c>
      <c r="BE184" s="19">
        <v>0</v>
      </c>
      <c r="BF184" s="19">
        <v>1</v>
      </c>
      <c r="BG184" s="19">
        <v>0</v>
      </c>
      <c r="BH184" s="19">
        <v>0</v>
      </c>
      <c r="BI184" s="19">
        <v>0</v>
      </c>
      <c r="BJ184" s="19">
        <v>0</v>
      </c>
      <c r="BK184" s="19">
        <v>0</v>
      </c>
      <c r="BL184" s="19">
        <v>17</v>
      </c>
      <c r="BM184" s="19">
        <v>5</v>
      </c>
      <c r="BN184" s="19">
        <v>250</v>
      </c>
      <c r="BO184" s="19">
        <v>0</v>
      </c>
      <c r="BP184" s="18" t="s">
        <v>1308</v>
      </c>
      <c r="BQ184" s="19">
        <v>0</v>
      </c>
      <c r="BR184" s="19">
        <v>0</v>
      </c>
      <c r="BS184" s="19">
        <v>0</v>
      </c>
      <c r="BT184" s="19">
        <v>0</v>
      </c>
      <c r="BU184" s="19">
        <v>0</v>
      </c>
      <c r="BV184" s="19">
        <v>0</v>
      </c>
      <c r="BW184" s="19">
        <v>0</v>
      </c>
      <c r="BX184" s="18"/>
      <c r="BY184" s="18"/>
      <c r="BZ184" s="18"/>
      <c r="CA184" s="18"/>
      <c r="CB184" s="18"/>
      <c r="CC184" s="18"/>
    </row>
    <row r="185" spans="1:81" s="10" customFormat="1" ht="15.75" customHeight="1" x14ac:dyDescent="0.2">
      <c r="A185" s="17">
        <v>44903.815347222226</v>
      </c>
      <c r="B185" s="18" t="s">
        <v>80</v>
      </c>
      <c r="C185" s="18" t="s">
        <v>457</v>
      </c>
      <c r="D185" s="18" t="s">
        <v>1309</v>
      </c>
      <c r="E185" s="19">
        <v>0</v>
      </c>
      <c r="F185" s="19">
        <v>0</v>
      </c>
      <c r="G185" s="19">
        <v>0</v>
      </c>
      <c r="H185" s="19">
        <v>0</v>
      </c>
      <c r="I185" s="19">
        <v>0</v>
      </c>
      <c r="J185" s="19">
        <v>0</v>
      </c>
      <c r="K185" s="19">
        <v>0</v>
      </c>
      <c r="L185" s="19">
        <v>1</v>
      </c>
      <c r="M185" s="19">
        <v>1</v>
      </c>
      <c r="N185" s="19">
        <v>38</v>
      </c>
      <c r="O185" s="18" t="s">
        <v>1310</v>
      </c>
      <c r="P185" s="19">
        <v>1</v>
      </c>
      <c r="Q185" s="19">
        <v>1</v>
      </c>
      <c r="R185" s="19">
        <v>23</v>
      </c>
      <c r="S185" s="19">
        <v>0</v>
      </c>
      <c r="T185" s="18" t="s">
        <v>1311</v>
      </c>
      <c r="U185" s="19">
        <v>0</v>
      </c>
      <c r="V185" s="19">
        <v>0</v>
      </c>
      <c r="W185" s="19">
        <v>0</v>
      </c>
      <c r="X185" s="19">
        <v>0</v>
      </c>
      <c r="Y185" s="19">
        <v>0</v>
      </c>
      <c r="Z185" s="19">
        <v>0</v>
      </c>
      <c r="AA185" s="19">
        <v>0</v>
      </c>
      <c r="AB185" s="19">
        <v>0</v>
      </c>
      <c r="AC185" s="19">
        <v>0</v>
      </c>
      <c r="AD185" s="19">
        <v>0</v>
      </c>
      <c r="AE185" s="19">
        <v>0</v>
      </c>
      <c r="AF185" s="19">
        <v>0</v>
      </c>
      <c r="AG185" s="19">
        <v>0</v>
      </c>
      <c r="AH185" s="19">
        <v>0</v>
      </c>
      <c r="AI185" s="19">
        <v>0</v>
      </c>
      <c r="AJ185" s="19">
        <v>0</v>
      </c>
      <c r="AK185" s="19">
        <v>0</v>
      </c>
      <c r="AL185" s="19">
        <v>0</v>
      </c>
      <c r="AM185" s="19">
        <v>0</v>
      </c>
      <c r="AN185" s="19">
        <v>0</v>
      </c>
      <c r="AO185" s="19">
        <v>1</v>
      </c>
      <c r="AP185" s="19">
        <v>1</v>
      </c>
      <c r="AQ185" s="19">
        <v>45</v>
      </c>
      <c r="AR185" s="19">
        <v>0</v>
      </c>
      <c r="AS185" s="18" t="s">
        <v>1136</v>
      </c>
      <c r="AT185" s="19">
        <v>0</v>
      </c>
      <c r="AU185" s="19">
        <v>0</v>
      </c>
      <c r="AV185" s="19">
        <v>0</v>
      </c>
      <c r="AW185" s="19">
        <v>0</v>
      </c>
      <c r="AX185" s="19">
        <v>0</v>
      </c>
      <c r="AY185" s="19">
        <v>0</v>
      </c>
      <c r="AZ185" s="19">
        <v>0</v>
      </c>
      <c r="BA185" s="19">
        <v>0</v>
      </c>
      <c r="BB185" s="19">
        <v>0</v>
      </c>
      <c r="BC185" s="19">
        <v>0</v>
      </c>
      <c r="BD185" s="19">
        <v>0</v>
      </c>
      <c r="BE185" s="19">
        <v>0</v>
      </c>
      <c r="BF185" s="19">
        <v>1</v>
      </c>
      <c r="BG185" s="19">
        <v>0</v>
      </c>
      <c r="BH185" s="19">
        <v>0</v>
      </c>
      <c r="BI185" s="19">
        <v>0</v>
      </c>
      <c r="BJ185" s="19">
        <v>0</v>
      </c>
      <c r="BK185" s="19">
        <v>0</v>
      </c>
      <c r="BL185" s="19">
        <v>1</v>
      </c>
      <c r="BM185" s="19">
        <v>0</v>
      </c>
      <c r="BN185" s="19">
        <v>92</v>
      </c>
      <c r="BO185" s="19">
        <v>0</v>
      </c>
      <c r="BP185" s="18" t="s">
        <v>1312</v>
      </c>
      <c r="BQ185" s="19">
        <v>0</v>
      </c>
      <c r="BR185" s="19">
        <v>0</v>
      </c>
      <c r="BS185" s="19">
        <v>0</v>
      </c>
      <c r="BT185" s="19">
        <v>0</v>
      </c>
      <c r="BU185" s="19">
        <v>0</v>
      </c>
      <c r="BV185" s="19">
        <v>0</v>
      </c>
      <c r="BW185" s="19">
        <v>0</v>
      </c>
      <c r="BX185" s="18"/>
      <c r="BY185" s="18"/>
      <c r="BZ185" s="18"/>
      <c r="CA185" s="18"/>
      <c r="CB185" s="18"/>
      <c r="CC185" s="18"/>
    </row>
    <row r="186" spans="1:81" s="10" customFormat="1" ht="15.75" customHeight="1" x14ac:dyDescent="0.2">
      <c r="A186" s="17">
        <v>44903.81826388889</v>
      </c>
      <c r="B186" s="18" t="s">
        <v>80</v>
      </c>
      <c r="C186" s="18" t="s">
        <v>524</v>
      </c>
      <c r="D186" s="18" t="s">
        <v>1309</v>
      </c>
      <c r="E186" s="19">
        <v>0</v>
      </c>
      <c r="F186" s="19">
        <v>0</v>
      </c>
      <c r="G186" s="19">
        <v>0</v>
      </c>
      <c r="H186" s="19">
        <v>0</v>
      </c>
      <c r="I186" s="19">
        <v>0</v>
      </c>
      <c r="J186" s="19">
        <v>0</v>
      </c>
      <c r="K186" s="19">
        <v>0</v>
      </c>
      <c r="L186" s="19">
        <v>0</v>
      </c>
      <c r="M186" s="19">
        <v>0</v>
      </c>
      <c r="N186" s="19">
        <v>0</v>
      </c>
      <c r="O186" s="19">
        <v>0</v>
      </c>
      <c r="P186" s="19">
        <v>0</v>
      </c>
      <c r="Q186" s="19">
        <v>0</v>
      </c>
      <c r="R186" s="19">
        <v>0</v>
      </c>
      <c r="S186" s="19">
        <v>0</v>
      </c>
      <c r="T186" s="19">
        <v>0</v>
      </c>
      <c r="U186" s="19">
        <v>0</v>
      </c>
      <c r="V186" s="19">
        <v>0</v>
      </c>
      <c r="W186" s="19">
        <v>0</v>
      </c>
      <c r="X186" s="19">
        <v>0</v>
      </c>
      <c r="Y186" s="19">
        <v>0</v>
      </c>
      <c r="Z186" s="19">
        <v>0</v>
      </c>
      <c r="AA186" s="19">
        <v>0</v>
      </c>
      <c r="AB186" s="19">
        <v>0</v>
      </c>
      <c r="AC186" s="19">
        <v>0</v>
      </c>
      <c r="AD186" s="19">
        <v>0</v>
      </c>
      <c r="AE186" s="19">
        <v>0</v>
      </c>
      <c r="AF186" s="19">
        <v>0</v>
      </c>
      <c r="AG186" s="19">
        <v>0</v>
      </c>
      <c r="AH186" s="19">
        <v>0</v>
      </c>
      <c r="AI186" s="19">
        <v>0</v>
      </c>
      <c r="AJ186" s="19">
        <v>0</v>
      </c>
      <c r="AK186" s="19">
        <v>0</v>
      </c>
      <c r="AL186" s="19">
        <v>0</v>
      </c>
      <c r="AM186" s="19">
        <v>0</v>
      </c>
      <c r="AN186" s="19">
        <v>0</v>
      </c>
      <c r="AO186" s="19">
        <v>1</v>
      </c>
      <c r="AP186" s="19">
        <v>1</v>
      </c>
      <c r="AQ186" s="19">
        <v>35</v>
      </c>
      <c r="AR186" s="19">
        <v>0</v>
      </c>
      <c r="AS186" s="18" t="s">
        <v>1313</v>
      </c>
      <c r="AT186" s="19">
        <v>0</v>
      </c>
      <c r="AU186" s="19">
        <v>0</v>
      </c>
      <c r="AV186" s="19">
        <v>0</v>
      </c>
      <c r="AW186" s="19">
        <v>0</v>
      </c>
      <c r="AX186" s="19">
        <v>0</v>
      </c>
      <c r="AY186" s="19">
        <v>0</v>
      </c>
      <c r="AZ186" s="19">
        <v>0</v>
      </c>
      <c r="BA186" s="19">
        <v>0</v>
      </c>
      <c r="BB186" s="19">
        <v>0</v>
      </c>
      <c r="BC186" s="19">
        <v>0</v>
      </c>
      <c r="BD186" s="19">
        <v>0</v>
      </c>
      <c r="BE186" s="19">
        <v>0</v>
      </c>
      <c r="BF186" s="19">
        <v>0</v>
      </c>
      <c r="BG186" s="19">
        <v>0</v>
      </c>
      <c r="BH186" s="19">
        <v>0</v>
      </c>
      <c r="BI186" s="19">
        <v>0</v>
      </c>
      <c r="BJ186" s="19">
        <v>0</v>
      </c>
      <c r="BK186" s="19">
        <v>0</v>
      </c>
      <c r="BL186" s="19">
        <v>0</v>
      </c>
      <c r="BM186" s="19">
        <v>0</v>
      </c>
      <c r="BN186" s="19">
        <v>0</v>
      </c>
      <c r="BO186" s="19">
        <v>0</v>
      </c>
      <c r="BP186" s="19">
        <v>0</v>
      </c>
      <c r="BQ186" s="19">
        <v>0</v>
      </c>
      <c r="BR186" s="19">
        <v>0</v>
      </c>
      <c r="BS186" s="19">
        <v>0</v>
      </c>
      <c r="BT186" s="19">
        <v>0</v>
      </c>
      <c r="BU186" s="19">
        <v>0</v>
      </c>
      <c r="BV186" s="19">
        <v>0</v>
      </c>
      <c r="BW186" s="19">
        <v>0</v>
      </c>
      <c r="BX186" s="18"/>
      <c r="BY186" s="18"/>
      <c r="BZ186" s="18"/>
      <c r="CA186" s="18"/>
      <c r="CB186" s="18"/>
      <c r="CC186" s="18"/>
    </row>
    <row r="187" spans="1:81" s="10" customFormat="1" ht="15.75" customHeight="1" x14ac:dyDescent="0.2">
      <c r="A187" s="17">
        <v>44903.846585648149</v>
      </c>
      <c r="B187" s="18" t="s">
        <v>80</v>
      </c>
      <c r="C187" s="18" t="s">
        <v>524</v>
      </c>
      <c r="D187" s="18" t="s">
        <v>994</v>
      </c>
      <c r="E187" s="19">
        <v>1</v>
      </c>
      <c r="F187" s="19">
        <v>0</v>
      </c>
      <c r="G187" s="19">
        <v>1</v>
      </c>
      <c r="H187" s="19">
        <v>3</v>
      </c>
      <c r="I187" s="19">
        <v>2404</v>
      </c>
      <c r="J187" s="19">
        <v>0</v>
      </c>
      <c r="K187" s="18" t="s">
        <v>1314</v>
      </c>
      <c r="L187" s="19">
        <v>0</v>
      </c>
      <c r="M187" s="19">
        <v>0</v>
      </c>
      <c r="N187" s="19">
        <v>0</v>
      </c>
      <c r="O187" s="19">
        <v>0</v>
      </c>
      <c r="P187" s="19">
        <v>1</v>
      </c>
      <c r="Q187" s="19">
        <v>3</v>
      </c>
      <c r="R187" s="19">
        <v>210</v>
      </c>
      <c r="S187" s="19">
        <v>0</v>
      </c>
      <c r="T187" s="18" t="s">
        <v>1315</v>
      </c>
      <c r="U187" s="19">
        <v>0</v>
      </c>
      <c r="V187" s="19">
        <v>0</v>
      </c>
      <c r="W187" s="19">
        <v>0</v>
      </c>
      <c r="X187" s="19">
        <v>0</v>
      </c>
      <c r="Y187" s="19">
        <v>0</v>
      </c>
      <c r="Z187" s="19">
        <v>1</v>
      </c>
      <c r="AA187" s="19">
        <v>1</v>
      </c>
      <c r="AB187" s="19">
        <v>250</v>
      </c>
      <c r="AC187" s="19">
        <v>0</v>
      </c>
      <c r="AD187" s="18" t="s">
        <v>1316</v>
      </c>
      <c r="AE187" s="19">
        <v>1</v>
      </c>
      <c r="AF187" s="19">
        <v>5</v>
      </c>
      <c r="AG187" s="19">
        <v>1100</v>
      </c>
      <c r="AH187" s="19">
        <v>0</v>
      </c>
      <c r="AI187" s="18" t="s">
        <v>1317</v>
      </c>
      <c r="AJ187" s="19">
        <v>0</v>
      </c>
      <c r="AK187" s="19">
        <v>0</v>
      </c>
      <c r="AL187" s="19">
        <v>0</v>
      </c>
      <c r="AM187" s="19">
        <v>0</v>
      </c>
      <c r="AN187" s="19">
        <v>0</v>
      </c>
      <c r="AO187" s="19">
        <v>1</v>
      </c>
      <c r="AP187" s="19">
        <v>1</v>
      </c>
      <c r="AQ187" s="19">
        <v>439</v>
      </c>
      <c r="AR187" s="19">
        <v>0</v>
      </c>
      <c r="AS187" s="18" t="s">
        <v>1318</v>
      </c>
      <c r="AT187" s="19">
        <v>0</v>
      </c>
      <c r="AU187" s="19">
        <v>0</v>
      </c>
      <c r="AV187" s="19">
        <v>0</v>
      </c>
      <c r="AW187" s="19">
        <v>0</v>
      </c>
      <c r="AX187" s="19">
        <v>0</v>
      </c>
      <c r="AY187" s="19">
        <v>1</v>
      </c>
      <c r="AZ187" s="19">
        <v>52</v>
      </c>
      <c r="BA187" s="19">
        <v>1</v>
      </c>
      <c r="BB187" s="19">
        <v>0</v>
      </c>
      <c r="BC187" s="19">
        <v>0</v>
      </c>
      <c r="BD187" s="19">
        <v>0</v>
      </c>
      <c r="BE187" s="19">
        <v>0</v>
      </c>
      <c r="BF187" s="19">
        <v>1</v>
      </c>
      <c r="BG187" s="19">
        <v>1</v>
      </c>
      <c r="BH187" s="19">
        <v>1</v>
      </c>
      <c r="BI187" s="19">
        <v>1</v>
      </c>
      <c r="BJ187" s="19">
        <v>0</v>
      </c>
      <c r="BK187" s="19">
        <v>0</v>
      </c>
      <c r="BL187" s="19">
        <v>1</v>
      </c>
      <c r="BM187" s="19">
        <v>0</v>
      </c>
      <c r="BN187" s="19">
        <v>800</v>
      </c>
      <c r="BO187" s="19">
        <v>0</v>
      </c>
      <c r="BP187" s="18" t="s">
        <v>1319</v>
      </c>
      <c r="BQ187" s="19">
        <v>1</v>
      </c>
      <c r="BR187" s="19">
        <v>0</v>
      </c>
      <c r="BS187" s="19">
        <v>0</v>
      </c>
      <c r="BT187" s="19">
        <v>0</v>
      </c>
      <c r="BU187" s="19">
        <v>1</v>
      </c>
      <c r="BV187" s="19">
        <v>0</v>
      </c>
      <c r="BW187" s="19">
        <v>0</v>
      </c>
      <c r="BX187" s="18"/>
      <c r="BY187" s="18"/>
      <c r="BZ187" s="18"/>
      <c r="CA187" s="18"/>
      <c r="CB187" s="18"/>
      <c r="CC187" s="18"/>
    </row>
    <row r="188" spans="1:81" s="10" customFormat="1" ht="15.75" customHeight="1" x14ac:dyDescent="0.2">
      <c r="A188" s="17">
        <v>44903.878680555557</v>
      </c>
      <c r="B188" s="18" t="s">
        <v>80</v>
      </c>
      <c r="C188" s="18" t="s">
        <v>524</v>
      </c>
      <c r="D188" s="18" t="s">
        <v>1320</v>
      </c>
      <c r="E188" s="19">
        <v>0</v>
      </c>
      <c r="F188" s="19">
        <v>0</v>
      </c>
      <c r="G188" s="19">
        <v>1</v>
      </c>
      <c r="H188" s="19">
        <v>0</v>
      </c>
      <c r="I188" s="19">
        <v>0</v>
      </c>
      <c r="J188" s="19">
        <v>0</v>
      </c>
      <c r="K188" s="19">
        <v>0</v>
      </c>
      <c r="L188" s="19">
        <v>0</v>
      </c>
      <c r="M188" s="19">
        <v>0</v>
      </c>
      <c r="N188" s="19">
        <v>0</v>
      </c>
      <c r="O188" s="19">
        <v>0</v>
      </c>
      <c r="P188" s="19">
        <v>0</v>
      </c>
      <c r="Q188" s="19">
        <v>0</v>
      </c>
      <c r="R188" s="19">
        <v>0</v>
      </c>
      <c r="S188" s="19">
        <v>0</v>
      </c>
      <c r="T188" s="19">
        <v>0</v>
      </c>
      <c r="U188" s="19">
        <v>0</v>
      </c>
      <c r="V188" s="19">
        <v>0</v>
      </c>
      <c r="W188" s="19">
        <v>0</v>
      </c>
      <c r="X188" s="19">
        <v>0</v>
      </c>
      <c r="Y188" s="19">
        <v>0</v>
      </c>
      <c r="Z188" s="19">
        <v>0</v>
      </c>
      <c r="AA188" s="19">
        <v>0</v>
      </c>
      <c r="AB188" s="19">
        <v>0</v>
      </c>
      <c r="AC188" s="19">
        <v>0</v>
      </c>
      <c r="AD188" s="19">
        <v>0</v>
      </c>
      <c r="AE188" s="19">
        <v>1</v>
      </c>
      <c r="AF188" s="19">
        <v>42</v>
      </c>
      <c r="AG188" s="19">
        <v>1040</v>
      </c>
      <c r="AH188" s="19">
        <v>0</v>
      </c>
      <c r="AI188" s="18" t="s">
        <v>99</v>
      </c>
      <c r="AJ188" s="19">
        <v>1</v>
      </c>
      <c r="AK188" s="19">
        <v>10</v>
      </c>
      <c r="AL188" s="19">
        <v>500</v>
      </c>
      <c r="AM188" s="19">
        <v>0</v>
      </c>
      <c r="AN188" s="18" t="s">
        <v>1321</v>
      </c>
      <c r="AO188" s="19">
        <v>1</v>
      </c>
      <c r="AP188" s="19">
        <v>1</v>
      </c>
      <c r="AQ188" s="19">
        <v>29</v>
      </c>
      <c r="AR188" s="19">
        <v>0</v>
      </c>
      <c r="AS188" s="18" t="s">
        <v>1322</v>
      </c>
      <c r="AT188" s="19">
        <v>1</v>
      </c>
      <c r="AU188" s="19">
        <v>4</v>
      </c>
      <c r="AV188" s="19">
        <v>370</v>
      </c>
      <c r="AW188" s="19">
        <v>0</v>
      </c>
      <c r="AX188" s="18" t="s">
        <v>1323</v>
      </c>
      <c r="AY188" s="19">
        <v>1</v>
      </c>
      <c r="AZ188" s="19">
        <v>42</v>
      </c>
      <c r="BA188" s="19">
        <v>0</v>
      </c>
      <c r="BB188" s="19">
        <v>0</v>
      </c>
      <c r="BC188" s="19">
        <v>0</v>
      </c>
      <c r="BD188" s="19">
        <v>0</v>
      </c>
      <c r="BE188" s="19">
        <v>0</v>
      </c>
      <c r="BF188" s="19">
        <v>1</v>
      </c>
      <c r="BG188" s="19">
        <v>2</v>
      </c>
      <c r="BH188" s="19">
        <v>2</v>
      </c>
      <c r="BI188" s="19">
        <v>2</v>
      </c>
      <c r="BJ188" s="19">
        <v>2</v>
      </c>
      <c r="BK188" s="19">
        <v>0</v>
      </c>
      <c r="BL188" s="19">
        <v>6</v>
      </c>
      <c r="BM188" s="19">
        <v>0</v>
      </c>
      <c r="BN188" s="19">
        <v>200</v>
      </c>
      <c r="BO188" s="19">
        <v>0</v>
      </c>
      <c r="BP188" s="18" t="s">
        <v>551</v>
      </c>
      <c r="BQ188" s="19">
        <v>0</v>
      </c>
      <c r="BR188" s="19">
        <v>0</v>
      </c>
      <c r="BS188" s="19">
        <v>0</v>
      </c>
      <c r="BT188" s="19">
        <v>0</v>
      </c>
      <c r="BU188" s="19">
        <v>1</v>
      </c>
      <c r="BV188" s="19">
        <v>6</v>
      </c>
      <c r="BW188" s="18" t="s">
        <v>551</v>
      </c>
      <c r="BX188" s="18"/>
      <c r="BY188" s="18"/>
      <c r="BZ188" s="18"/>
      <c r="CA188" s="18"/>
      <c r="CB188" s="18"/>
      <c r="CC188" s="18"/>
    </row>
    <row r="189" spans="1:81" s="10" customFormat="1" ht="15.75" customHeight="1" x14ac:dyDescent="0.2">
      <c r="A189" s="17">
        <v>44904.333645833336</v>
      </c>
      <c r="B189" s="18" t="s">
        <v>80</v>
      </c>
      <c r="C189" s="18" t="s">
        <v>524</v>
      </c>
      <c r="D189" s="18" t="s">
        <v>1294</v>
      </c>
      <c r="E189" s="19">
        <v>0</v>
      </c>
      <c r="F189" s="19">
        <v>0</v>
      </c>
      <c r="G189" s="19">
        <v>1</v>
      </c>
      <c r="H189" s="19">
        <v>3</v>
      </c>
      <c r="I189" s="19">
        <v>285</v>
      </c>
      <c r="J189" s="19">
        <v>0</v>
      </c>
      <c r="K189" s="18" t="s">
        <v>1324</v>
      </c>
      <c r="L189" s="19">
        <v>1</v>
      </c>
      <c r="M189" s="19">
        <v>3</v>
      </c>
      <c r="N189" s="19">
        <v>368</v>
      </c>
      <c r="O189" s="18" t="s">
        <v>1325</v>
      </c>
      <c r="P189" s="19">
        <v>1</v>
      </c>
      <c r="Q189" s="19">
        <v>1</v>
      </c>
      <c r="R189" s="19">
        <v>20</v>
      </c>
      <c r="S189" s="19">
        <v>0</v>
      </c>
      <c r="T189" s="18" t="s">
        <v>1326</v>
      </c>
      <c r="U189" s="19">
        <v>0</v>
      </c>
      <c r="V189" s="19">
        <v>0</v>
      </c>
      <c r="W189" s="19">
        <v>0</v>
      </c>
      <c r="X189" s="19">
        <v>0</v>
      </c>
      <c r="Y189" s="19">
        <v>0</v>
      </c>
      <c r="Z189" s="19">
        <v>1</v>
      </c>
      <c r="AA189" s="19">
        <v>0</v>
      </c>
      <c r="AB189" s="19">
        <v>0</v>
      </c>
      <c r="AC189" s="19">
        <v>0</v>
      </c>
      <c r="AD189" s="19">
        <v>0</v>
      </c>
      <c r="AE189" s="19">
        <v>1</v>
      </c>
      <c r="AF189" s="19">
        <v>12</v>
      </c>
      <c r="AG189" s="19">
        <v>380</v>
      </c>
      <c r="AH189" s="19">
        <v>0</v>
      </c>
      <c r="AI189" s="18" t="s">
        <v>1327</v>
      </c>
      <c r="AJ189" s="19">
        <v>0</v>
      </c>
      <c r="AK189" s="19">
        <v>1</v>
      </c>
      <c r="AL189" s="19">
        <v>120</v>
      </c>
      <c r="AM189" s="19">
        <v>0</v>
      </c>
      <c r="AN189" s="18" t="s">
        <v>1328</v>
      </c>
      <c r="AO189" s="19">
        <v>1</v>
      </c>
      <c r="AP189" s="19">
        <v>3</v>
      </c>
      <c r="AQ189" s="19">
        <v>270</v>
      </c>
      <c r="AR189" s="19">
        <v>0</v>
      </c>
      <c r="AS189" s="18" t="s">
        <v>1329</v>
      </c>
      <c r="AT189" s="19">
        <v>0</v>
      </c>
      <c r="AU189" s="19">
        <v>0</v>
      </c>
      <c r="AV189" s="19">
        <v>0</v>
      </c>
      <c r="AW189" s="19">
        <v>0</v>
      </c>
      <c r="AX189" s="19">
        <v>0</v>
      </c>
      <c r="AY189" s="19">
        <v>1</v>
      </c>
      <c r="AZ189" s="19">
        <v>12</v>
      </c>
      <c r="BA189" s="19">
        <v>1</v>
      </c>
      <c r="BB189" s="19">
        <v>1</v>
      </c>
      <c r="BC189" s="19">
        <v>40</v>
      </c>
      <c r="BD189" s="19">
        <v>0</v>
      </c>
      <c r="BE189" s="18" t="s">
        <v>1330</v>
      </c>
      <c r="BF189" s="19">
        <v>1</v>
      </c>
      <c r="BG189" s="19">
        <v>3</v>
      </c>
      <c r="BH189" s="19">
        <v>3</v>
      </c>
      <c r="BI189" s="19">
        <v>3</v>
      </c>
      <c r="BJ189" s="19">
        <v>3</v>
      </c>
      <c r="BK189" s="19">
        <v>0</v>
      </c>
      <c r="BL189" s="19">
        <v>17</v>
      </c>
      <c r="BM189" s="19">
        <v>0</v>
      </c>
      <c r="BN189" s="19">
        <v>340</v>
      </c>
      <c r="BO189" s="19">
        <v>0</v>
      </c>
      <c r="BP189" s="18" t="s">
        <v>1331</v>
      </c>
      <c r="BQ189" s="19">
        <v>0</v>
      </c>
      <c r="BR189" s="19">
        <v>0</v>
      </c>
      <c r="BS189" s="19">
        <v>0</v>
      </c>
      <c r="BT189" s="19">
        <v>0</v>
      </c>
      <c r="BU189" s="19">
        <v>0</v>
      </c>
      <c r="BV189" s="19">
        <v>0</v>
      </c>
      <c r="BW189" s="19">
        <v>0</v>
      </c>
      <c r="BX189" s="18"/>
      <c r="BY189" s="18"/>
      <c r="BZ189" s="18"/>
      <c r="CA189" s="18"/>
      <c r="CB189" s="18"/>
      <c r="CC189" s="18"/>
    </row>
    <row r="190" spans="1:81" s="10" customFormat="1" ht="15.75" customHeight="1" x14ac:dyDescent="0.2">
      <c r="A190" s="17">
        <v>44904.343217592592</v>
      </c>
      <c r="B190" s="18" t="s">
        <v>80</v>
      </c>
      <c r="C190" s="18" t="s">
        <v>524</v>
      </c>
      <c r="D190" s="18" t="s">
        <v>1332</v>
      </c>
      <c r="E190" s="19">
        <v>0</v>
      </c>
      <c r="F190" s="19">
        <v>0</v>
      </c>
      <c r="G190" s="19">
        <v>1</v>
      </c>
      <c r="H190" s="19">
        <v>1</v>
      </c>
      <c r="I190" s="19">
        <v>300</v>
      </c>
      <c r="J190" s="19">
        <v>0</v>
      </c>
      <c r="K190" s="18" t="s">
        <v>1333</v>
      </c>
      <c r="L190" s="19">
        <v>1</v>
      </c>
      <c r="M190" s="19">
        <v>0</v>
      </c>
      <c r="N190" s="19">
        <v>0</v>
      </c>
      <c r="O190" s="18" t="s">
        <v>835</v>
      </c>
      <c r="P190" s="19">
        <v>1</v>
      </c>
      <c r="Q190" s="19">
        <v>0</v>
      </c>
      <c r="R190" s="19">
        <v>0</v>
      </c>
      <c r="S190" s="19">
        <v>0</v>
      </c>
      <c r="T190" s="18" t="s">
        <v>835</v>
      </c>
      <c r="U190" s="19">
        <v>0</v>
      </c>
      <c r="V190" s="19">
        <v>0</v>
      </c>
      <c r="W190" s="19">
        <v>0</v>
      </c>
      <c r="X190" s="19">
        <v>0</v>
      </c>
      <c r="Y190" s="18" t="s">
        <v>835</v>
      </c>
      <c r="Z190" s="19">
        <v>1</v>
      </c>
      <c r="AA190" s="19">
        <v>0</v>
      </c>
      <c r="AB190" s="19">
        <v>0</v>
      </c>
      <c r="AC190" s="19">
        <v>0</v>
      </c>
      <c r="AD190" s="18" t="s">
        <v>835</v>
      </c>
      <c r="AE190" s="19">
        <v>1</v>
      </c>
      <c r="AF190" s="19">
        <v>5</v>
      </c>
      <c r="AG190" s="19">
        <v>300</v>
      </c>
      <c r="AH190" s="19">
        <v>0</v>
      </c>
      <c r="AI190" s="18" t="s">
        <v>1334</v>
      </c>
      <c r="AJ190" s="19">
        <v>0</v>
      </c>
      <c r="AK190" s="19">
        <v>0</v>
      </c>
      <c r="AL190" s="19">
        <v>0</v>
      </c>
      <c r="AM190" s="19">
        <v>0</v>
      </c>
      <c r="AN190" s="18" t="s">
        <v>835</v>
      </c>
      <c r="AO190" s="19">
        <v>1</v>
      </c>
      <c r="AP190" s="19">
        <v>0</v>
      </c>
      <c r="AQ190" s="19">
        <v>0</v>
      </c>
      <c r="AR190" s="19">
        <v>0</v>
      </c>
      <c r="AS190" s="18" t="s">
        <v>835</v>
      </c>
      <c r="AT190" s="19">
        <v>1</v>
      </c>
      <c r="AU190" s="19">
        <v>1</v>
      </c>
      <c r="AV190" s="19">
        <v>300</v>
      </c>
      <c r="AW190" s="19">
        <v>0</v>
      </c>
      <c r="AX190" s="18" t="s">
        <v>1335</v>
      </c>
      <c r="AY190" s="19">
        <v>1</v>
      </c>
      <c r="AZ190" s="19">
        <v>20</v>
      </c>
      <c r="BA190" s="19">
        <v>1</v>
      </c>
      <c r="BB190" s="19">
        <v>0</v>
      </c>
      <c r="BC190" s="19">
        <v>0</v>
      </c>
      <c r="BD190" s="19">
        <v>0</v>
      </c>
      <c r="BE190" s="18" t="s">
        <v>835</v>
      </c>
      <c r="BF190" s="19">
        <v>1</v>
      </c>
      <c r="BG190" s="19">
        <v>1</v>
      </c>
      <c r="BH190" s="19">
        <v>1</v>
      </c>
      <c r="BI190" s="19">
        <v>1</v>
      </c>
      <c r="BJ190" s="19">
        <v>1</v>
      </c>
      <c r="BK190" s="19">
        <v>0</v>
      </c>
      <c r="BL190" s="19">
        <v>1</v>
      </c>
      <c r="BM190" s="19">
        <v>1</v>
      </c>
      <c r="BN190" s="19">
        <v>500</v>
      </c>
      <c r="BO190" s="19">
        <v>0</v>
      </c>
      <c r="BP190" s="18" t="s">
        <v>1336</v>
      </c>
      <c r="BQ190" s="19">
        <v>1</v>
      </c>
      <c r="BR190" s="19">
        <v>0</v>
      </c>
      <c r="BS190" s="18" t="s">
        <v>835</v>
      </c>
      <c r="BT190" s="19">
        <v>0</v>
      </c>
      <c r="BU190" s="19">
        <v>1</v>
      </c>
      <c r="BV190" s="19">
        <v>0</v>
      </c>
      <c r="BW190" s="18" t="s">
        <v>835</v>
      </c>
      <c r="BX190" s="18"/>
      <c r="BY190" s="18"/>
      <c r="BZ190" s="18"/>
      <c r="CA190" s="18"/>
      <c r="CB190" s="18"/>
      <c r="CC190" s="18"/>
    </row>
    <row r="191" spans="1:81" s="10" customFormat="1" ht="15.75" customHeight="1" x14ac:dyDescent="0.2">
      <c r="A191" s="17">
        <v>44904.350474537037</v>
      </c>
      <c r="B191" s="18" t="s">
        <v>80</v>
      </c>
      <c r="C191" s="18" t="s">
        <v>457</v>
      </c>
      <c r="D191" s="18" t="s">
        <v>1332</v>
      </c>
      <c r="E191" s="19">
        <v>0</v>
      </c>
      <c r="F191" s="19">
        <v>0</v>
      </c>
      <c r="G191" s="19">
        <v>1</v>
      </c>
      <c r="H191" s="19">
        <v>1</v>
      </c>
      <c r="I191" s="19">
        <v>250</v>
      </c>
      <c r="J191" s="19">
        <v>0</v>
      </c>
      <c r="K191" s="18" t="s">
        <v>1337</v>
      </c>
      <c r="L191" s="19">
        <v>1</v>
      </c>
      <c r="M191" s="19">
        <v>1</v>
      </c>
      <c r="N191" s="19">
        <v>200</v>
      </c>
      <c r="O191" s="18" t="s">
        <v>1338</v>
      </c>
      <c r="P191" s="19">
        <v>1</v>
      </c>
      <c r="Q191" s="19">
        <v>0</v>
      </c>
      <c r="R191" s="19">
        <v>0</v>
      </c>
      <c r="S191" s="19">
        <v>0</v>
      </c>
      <c r="T191" s="18" t="s">
        <v>835</v>
      </c>
      <c r="U191" s="19">
        <v>1</v>
      </c>
      <c r="V191" s="19">
        <v>0</v>
      </c>
      <c r="W191" s="19">
        <v>0</v>
      </c>
      <c r="X191" s="19">
        <v>0</v>
      </c>
      <c r="Y191" s="18" t="s">
        <v>835</v>
      </c>
      <c r="Z191" s="19">
        <v>1</v>
      </c>
      <c r="AA191" s="19">
        <v>1</v>
      </c>
      <c r="AB191" s="19">
        <v>20</v>
      </c>
      <c r="AC191" s="19">
        <v>0</v>
      </c>
      <c r="AD191" s="18" t="s">
        <v>1339</v>
      </c>
      <c r="AE191" s="19">
        <v>1</v>
      </c>
      <c r="AF191" s="19">
        <v>0</v>
      </c>
      <c r="AG191" s="19">
        <v>0</v>
      </c>
      <c r="AH191" s="19">
        <v>0</v>
      </c>
      <c r="AI191" s="18" t="s">
        <v>835</v>
      </c>
      <c r="AJ191" s="19">
        <v>1</v>
      </c>
      <c r="AK191" s="19">
        <v>0</v>
      </c>
      <c r="AL191" s="19">
        <v>0</v>
      </c>
      <c r="AM191" s="19">
        <v>0</v>
      </c>
      <c r="AN191" s="18" t="s">
        <v>835</v>
      </c>
      <c r="AO191" s="19">
        <v>1</v>
      </c>
      <c r="AP191" s="19">
        <v>1</v>
      </c>
      <c r="AQ191" s="19">
        <v>100</v>
      </c>
      <c r="AR191" s="19">
        <v>0</v>
      </c>
      <c r="AS191" s="18" t="s">
        <v>1340</v>
      </c>
      <c r="AT191" s="19">
        <v>1</v>
      </c>
      <c r="AU191" s="19">
        <v>0</v>
      </c>
      <c r="AV191" s="19">
        <v>0</v>
      </c>
      <c r="AW191" s="19">
        <v>0</v>
      </c>
      <c r="AX191" s="18" t="s">
        <v>835</v>
      </c>
      <c r="AY191" s="19">
        <v>1</v>
      </c>
      <c r="AZ191" s="19">
        <v>15</v>
      </c>
      <c r="BA191" s="19">
        <v>1</v>
      </c>
      <c r="BB191" s="19">
        <v>0</v>
      </c>
      <c r="BC191" s="19">
        <v>0</v>
      </c>
      <c r="BD191" s="19">
        <v>0</v>
      </c>
      <c r="BE191" s="18" t="s">
        <v>835</v>
      </c>
      <c r="BF191" s="19">
        <v>1</v>
      </c>
      <c r="BG191" s="19">
        <v>1</v>
      </c>
      <c r="BH191" s="19">
        <v>1</v>
      </c>
      <c r="BI191" s="19">
        <v>1</v>
      </c>
      <c r="BJ191" s="19">
        <v>1</v>
      </c>
      <c r="BK191" s="19">
        <v>0</v>
      </c>
      <c r="BL191" s="19">
        <v>1</v>
      </c>
      <c r="BM191" s="19">
        <v>1</v>
      </c>
      <c r="BN191" s="19">
        <v>400</v>
      </c>
      <c r="BO191" s="19">
        <v>0</v>
      </c>
      <c r="BP191" s="18" t="s">
        <v>1341</v>
      </c>
      <c r="BQ191" s="19">
        <v>1</v>
      </c>
      <c r="BR191" s="19">
        <v>0</v>
      </c>
      <c r="BS191" s="18" t="s">
        <v>835</v>
      </c>
      <c r="BT191" s="18" t="s">
        <v>835</v>
      </c>
      <c r="BU191" s="19">
        <v>1</v>
      </c>
      <c r="BV191" s="19">
        <v>0</v>
      </c>
      <c r="BW191" s="18" t="s">
        <v>835</v>
      </c>
      <c r="BX191" s="18"/>
      <c r="BY191" s="18"/>
      <c r="BZ191" s="18"/>
      <c r="CA191" s="18"/>
      <c r="CB191" s="18"/>
      <c r="CC191" s="18"/>
    </row>
    <row r="192" spans="1:81" s="10" customFormat="1" ht="15.75" customHeight="1" x14ac:dyDescent="0.2">
      <c r="A192" s="17">
        <v>44904.399062500001</v>
      </c>
      <c r="B192" s="18" t="s">
        <v>80</v>
      </c>
      <c r="C192" s="18" t="s">
        <v>457</v>
      </c>
      <c r="D192" s="18" t="s">
        <v>689</v>
      </c>
      <c r="E192" s="19">
        <v>0</v>
      </c>
      <c r="F192" s="19">
        <v>0</v>
      </c>
      <c r="G192" s="19">
        <v>1</v>
      </c>
      <c r="H192" s="19">
        <v>1</v>
      </c>
      <c r="I192" s="19">
        <v>1670</v>
      </c>
      <c r="J192" s="19">
        <v>0</v>
      </c>
      <c r="K192" s="18" t="s">
        <v>690</v>
      </c>
      <c r="L192" s="19">
        <v>1</v>
      </c>
      <c r="M192" s="19">
        <v>2</v>
      </c>
      <c r="N192" s="19">
        <v>60</v>
      </c>
      <c r="O192" s="18" t="s">
        <v>1342</v>
      </c>
      <c r="P192" s="19">
        <v>1</v>
      </c>
      <c r="Q192" s="19">
        <v>0</v>
      </c>
      <c r="R192" s="19">
        <v>0</v>
      </c>
      <c r="S192" s="19">
        <v>0</v>
      </c>
      <c r="T192" s="19">
        <v>0</v>
      </c>
      <c r="U192" s="19">
        <v>1</v>
      </c>
      <c r="V192" s="19">
        <v>8</v>
      </c>
      <c r="W192" s="19">
        <v>40</v>
      </c>
      <c r="X192" s="19">
        <v>0</v>
      </c>
      <c r="Y192" s="18" t="s">
        <v>692</v>
      </c>
      <c r="Z192" s="19">
        <v>1</v>
      </c>
      <c r="AA192" s="19">
        <v>1</v>
      </c>
      <c r="AB192" s="19">
        <v>40</v>
      </c>
      <c r="AC192" s="19">
        <v>0</v>
      </c>
      <c r="AD192" s="18" t="s">
        <v>693</v>
      </c>
      <c r="AE192" s="19">
        <v>1</v>
      </c>
      <c r="AF192" s="19">
        <v>2</v>
      </c>
      <c r="AG192" s="19">
        <v>1903</v>
      </c>
      <c r="AH192" s="19">
        <v>0</v>
      </c>
      <c r="AI192" s="18" t="s">
        <v>694</v>
      </c>
      <c r="AJ192" s="19">
        <v>1</v>
      </c>
      <c r="AK192" s="19">
        <v>3</v>
      </c>
      <c r="AL192" s="19">
        <v>390</v>
      </c>
      <c r="AM192" s="19">
        <v>0</v>
      </c>
      <c r="AN192" s="18" t="s">
        <v>1343</v>
      </c>
      <c r="AO192" s="19">
        <v>1</v>
      </c>
      <c r="AP192" s="19">
        <v>1</v>
      </c>
      <c r="AQ192" s="19">
        <v>30</v>
      </c>
      <c r="AR192" s="19">
        <v>0</v>
      </c>
      <c r="AS192" s="18" t="s">
        <v>696</v>
      </c>
      <c r="AT192" s="19">
        <v>1</v>
      </c>
      <c r="AU192" s="19">
        <v>0</v>
      </c>
      <c r="AV192" s="19">
        <v>0</v>
      </c>
      <c r="AW192" s="19">
        <v>0</v>
      </c>
      <c r="AX192" s="19">
        <v>0</v>
      </c>
      <c r="AY192" s="19">
        <v>1</v>
      </c>
      <c r="AZ192" s="19">
        <v>2670</v>
      </c>
      <c r="BA192" s="19">
        <v>1</v>
      </c>
      <c r="BB192" s="19">
        <v>0</v>
      </c>
      <c r="BC192" s="19">
        <v>0</v>
      </c>
      <c r="BD192" s="19">
        <v>0</v>
      </c>
      <c r="BE192" s="19">
        <v>0</v>
      </c>
      <c r="BF192" s="19">
        <v>1</v>
      </c>
      <c r="BG192" s="19">
        <v>1</v>
      </c>
      <c r="BH192" s="19">
        <v>1</v>
      </c>
      <c r="BI192" s="19">
        <v>1</v>
      </c>
      <c r="BJ192" s="19">
        <v>1</v>
      </c>
      <c r="BK192" s="19">
        <v>0</v>
      </c>
      <c r="BL192" s="19">
        <v>30</v>
      </c>
      <c r="BM192" s="19">
        <v>0</v>
      </c>
      <c r="BN192" s="19">
        <v>850</v>
      </c>
      <c r="BO192" s="19">
        <v>0</v>
      </c>
      <c r="BP192" s="18" t="s">
        <v>697</v>
      </c>
      <c r="BQ192" s="19">
        <v>1</v>
      </c>
      <c r="BR192" s="19">
        <v>1</v>
      </c>
      <c r="BS192" s="18" t="s">
        <v>698</v>
      </c>
      <c r="BT192" s="20" t="s">
        <v>699</v>
      </c>
      <c r="BU192" s="19">
        <v>1</v>
      </c>
      <c r="BV192" s="19">
        <v>0</v>
      </c>
      <c r="BW192" s="19">
        <v>0</v>
      </c>
      <c r="BX192" s="18"/>
      <c r="BY192" s="18"/>
      <c r="BZ192" s="18"/>
      <c r="CA192" s="18"/>
      <c r="CB192" s="18"/>
      <c r="CC192" s="18"/>
    </row>
    <row r="193" spans="1:81" s="10" customFormat="1" ht="15.75" customHeight="1" x14ac:dyDescent="0.2">
      <c r="A193" s="17">
        <v>44904.428310185183</v>
      </c>
      <c r="B193" s="18" t="s">
        <v>80</v>
      </c>
      <c r="C193" s="18" t="s">
        <v>524</v>
      </c>
      <c r="D193" s="18" t="s">
        <v>689</v>
      </c>
      <c r="E193" s="19">
        <v>0</v>
      </c>
      <c r="F193" s="19">
        <v>0</v>
      </c>
      <c r="G193" s="19">
        <v>1</v>
      </c>
      <c r="H193" s="19">
        <v>1</v>
      </c>
      <c r="I193" s="19">
        <v>1670</v>
      </c>
      <c r="J193" s="19">
        <v>0</v>
      </c>
      <c r="K193" s="18" t="s">
        <v>1344</v>
      </c>
      <c r="L193" s="19">
        <v>1</v>
      </c>
      <c r="M193" s="19">
        <v>1</v>
      </c>
      <c r="N193" s="19">
        <v>60</v>
      </c>
      <c r="O193" s="18" t="s">
        <v>1345</v>
      </c>
      <c r="P193" s="19">
        <v>1</v>
      </c>
      <c r="Q193" s="19">
        <v>0</v>
      </c>
      <c r="R193" s="19">
        <v>0</v>
      </c>
      <c r="S193" s="19">
        <v>0</v>
      </c>
      <c r="T193" s="19">
        <v>0</v>
      </c>
      <c r="U193" s="19">
        <v>1</v>
      </c>
      <c r="V193" s="19">
        <v>6</v>
      </c>
      <c r="W193" s="19">
        <v>40</v>
      </c>
      <c r="X193" s="19">
        <v>0</v>
      </c>
      <c r="Y193" s="18" t="s">
        <v>1346</v>
      </c>
      <c r="Z193" s="19">
        <v>1</v>
      </c>
      <c r="AA193" s="19">
        <v>1</v>
      </c>
      <c r="AB193" s="19">
        <v>40</v>
      </c>
      <c r="AC193" s="19">
        <v>0</v>
      </c>
      <c r="AD193" s="18" t="s">
        <v>1347</v>
      </c>
      <c r="AE193" s="19">
        <v>1</v>
      </c>
      <c r="AF193" s="19">
        <v>2</v>
      </c>
      <c r="AG193" s="19">
        <v>3590</v>
      </c>
      <c r="AH193" s="19">
        <v>0</v>
      </c>
      <c r="AI193" s="18" t="s">
        <v>1348</v>
      </c>
      <c r="AJ193" s="19">
        <v>1</v>
      </c>
      <c r="AK193" s="19">
        <v>4</v>
      </c>
      <c r="AL193" s="19">
        <v>670</v>
      </c>
      <c r="AM193" s="19">
        <v>0</v>
      </c>
      <c r="AN193" s="18" t="s">
        <v>1349</v>
      </c>
      <c r="AO193" s="19">
        <v>1</v>
      </c>
      <c r="AP193" s="19">
        <v>2</v>
      </c>
      <c r="AQ193" s="19">
        <v>176</v>
      </c>
      <c r="AR193" s="19">
        <v>0</v>
      </c>
      <c r="AS193" s="18" t="s">
        <v>1350</v>
      </c>
      <c r="AT193" s="19">
        <v>1</v>
      </c>
      <c r="AU193" s="19">
        <v>0</v>
      </c>
      <c r="AV193" s="19">
        <v>0</v>
      </c>
      <c r="AW193" s="19">
        <v>0</v>
      </c>
      <c r="AX193" s="19">
        <v>0</v>
      </c>
      <c r="AY193" s="19">
        <v>1</v>
      </c>
      <c r="AZ193" s="19">
        <v>2720</v>
      </c>
      <c r="BA193" s="19">
        <v>1</v>
      </c>
      <c r="BB193" s="19">
        <v>0</v>
      </c>
      <c r="BC193" s="19">
        <v>0</v>
      </c>
      <c r="BD193" s="19">
        <v>0</v>
      </c>
      <c r="BE193" s="19">
        <v>0</v>
      </c>
      <c r="BF193" s="19">
        <v>1</v>
      </c>
      <c r="BG193" s="19">
        <v>1</v>
      </c>
      <c r="BH193" s="19">
        <v>1</v>
      </c>
      <c r="BI193" s="19">
        <v>0</v>
      </c>
      <c r="BJ193" s="19">
        <v>1</v>
      </c>
      <c r="BK193" s="19">
        <v>0</v>
      </c>
      <c r="BL193" s="19">
        <v>1</v>
      </c>
      <c r="BM193" s="19">
        <v>2</v>
      </c>
      <c r="BN193" s="19">
        <v>1561</v>
      </c>
      <c r="BO193" s="19">
        <v>0</v>
      </c>
      <c r="BP193" s="18" t="s">
        <v>1351</v>
      </c>
      <c r="BQ193" s="19">
        <v>1</v>
      </c>
      <c r="BR193" s="19">
        <v>1</v>
      </c>
      <c r="BS193" s="18" t="s">
        <v>1352</v>
      </c>
      <c r="BT193" s="20" t="s">
        <v>1353</v>
      </c>
      <c r="BU193" s="19">
        <v>1</v>
      </c>
      <c r="BV193" s="19">
        <v>0</v>
      </c>
      <c r="BW193" s="19">
        <v>0</v>
      </c>
      <c r="BX193" s="18"/>
      <c r="BY193" s="18"/>
      <c r="BZ193" s="18"/>
      <c r="CA193" s="18"/>
      <c r="CB193" s="18"/>
      <c r="CC193" s="18"/>
    </row>
    <row r="194" spans="1:81" s="10" customFormat="1" ht="15.75" customHeight="1" x14ac:dyDescent="0.2">
      <c r="A194" s="17">
        <v>44904.555254629631</v>
      </c>
      <c r="B194" s="18" t="s">
        <v>80</v>
      </c>
      <c r="C194" s="18" t="s">
        <v>457</v>
      </c>
      <c r="D194" s="18" t="s">
        <v>1354</v>
      </c>
      <c r="E194" s="19">
        <v>1</v>
      </c>
      <c r="F194" s="19">
        <v>1</v>
      </c>
      <c r="G194" s="19">
        <v>1</v>
      </c>
      <c r="H194" s="19">
        <v>15</v>
      </c>
      <c r="I194" s="19">
        <v>189</v>
      </c>
      <c r="J194" s="19">
        <v>2</v>
      </c>
      <c r="K194" s="18" t="s">
        <v>1355</v>
      </c>
      <c r="L194" s="19">
        <v>1</v>
      </c>
      <c r="M194" s="19">
        <v>15</v>
      </c>
      <c r="N194" s="19">
        <v>189</v>
      </c>
      <c r="O194" s="18" t="s">
        <v>1356</v>
      </c>
      <c r="P194" s="19">
        <v>1</v>
      </c>
      <c r="Q194" s="19">
        <v>15</v>
      </c>
      <c r="R194" s="19">
        <v>189</v>
      </c>
      <c r="S194" s="19">
        <v>2</v>
      </c>
      <c r="T194" s="18" t="s">
        <v>1357</v>
      </c>
      <c r="U194" s="19">
        <v>1</v>
      </c>
      <c r="V194" s="19">
        <v>15</v>
      </c>
      <c r="W194" s="19">
        <v>189</v>
      </c>
      <c r="X194" s="19">
        <v>2</v>
      </c>
      <c r="Y194" s="18" t="s">
        <v>1357</v>
      </c>
      <c r="Z194" s="19">
        <v>1</v>
      </c>
      <c r="AA194" s="19">
        <v>15</v>
      </c>
      <c r="AB194" s="19">
        <v>189</v>
      </c>
      <c r="AC194" s="19">
        <v>2</v>
      </c>
      <c r="AD194" s="18" t="s">
        <v>1357</v>
      </c>
      <c r="AE194" s="19">
        <v>1</v>
      </c>
      <c r="AF194" s="19">
        <v>15</v>
      </c>
      <c r="AG194" s="19">
        <v>189</v>
      </c>
      <c r="AH194" s="19">
        <v>2</v>
      </c>
      <c r="AI194" s="18" t="s">
        <v>1357</v>
      </c>
      <c r="AJ194" s="19">
        <v>1</v>
      </c>
      <c r="AK194" s="19">
        <v>15</v>
      </c>
      <c r="AL194" s="19">
        <v>189</v>
      </c>
      <c r="AM194" s="19">
        <v>2</v>
      </c>
      <c r="AN194" s="18" t="s">
        <v>1357</v>
      </c>
      <c r="AO194" s="19">
        <v>1</v>
      </c>
      <c r="AP194" s="19">
        <v>15</v>
      </c>
      <c r="AQ194" s="19">
        <v>189</v>
      </c>
      <c r="AR194" s="19">
        <v>2</v>
      </c>
      <c r="AS194" s="18" t="s">
        <v>1357</v>
      </c>
      <c r="AT194" s="19">
        <v>1</v>
      </c>
      <c r="AU194" s="19">
        <v>15</v>
      </c>
      <c r="AV194" s="19">
        <v>189</v>
      </c>
      <c r="AW194" s="19">
        <v>2</v>
      </c>
      <c r="AX194" s="18" t="s">
        <v>1357</v>
      </c>
      <c r="AY194" s="19">
        <v>1</v>
      </c>
      <c r="AZ194" s="19">
        <v>120</v>
      </c>
      <c r="BA194" s="19">
        <v>1</v>
      </c>
      <c r="BB194" s="19">
        <v>15</v>
      </c>
      <c r="BC194" s="19">
        <v>189</v>
      </c>
      <c r="BD194" s="19">
        <v>2</v>
      </c>
      <c r="BE194" s="18" t="s">
        <v>1357</v>
      </c>
      <c r="BF194" s="19">
        <v>1</v>
      </c>
      <c r="BG194" s="19">
        <v>15</v>
      </c>
      <c r="BH194" s="19">
        <v>189</v>
      </c>
      <c r="BI194" s="19">
        <v>2</v>
      </c>
      <c r="BJ194" s="19">
        <v>1</v>
      </c>
      <c r="BK194" s="19">
        <v>1</v>
      </c>
      <c r="BL194" s="19">
        <v>2</v>
      </c>
      <c r="BM194" s="19">
        <v>2</v>
      </c>
      <c r="BN194" s="19">
        <v>189</v>
      </c>
      <c r="BO194" s="19">
        <v>2</v>
      </c>
      <c r="BP194" s="18" t="s">
        <v>1357</v>
      </c>
      <c r="BQ194" s="19">
        <v>1</v>
      </c>
      <c r="BR194" s="19">
        <v>15</v>
      </c>
      <c r="BS194" s="18" t="s">
        <v>1357</v>
      </c>
      <c r="BT194" s="18" t="s">
        <v>1358</v>
      </c>
      <c r="BU194" s="19">
        <v>1</v>
      </c>
      <c r="BV194" s="19">
        <v>15</v>
      </c>
      <c r="BW194" s="21" t="s">
        <v>1359</v>
      </c>
      <c r="BX194" s="18"/>
      <c r="BY194" s="18"/>
      <c r="BZ194" s="18"/>
      <c r="CA194" s="18"/>
      <c r="CB194" s="18"/>
      <c r="CC194" s="18"/>
    </row>
    <row r="195" spans="1:81" s="10" customFormat="1" ht="15.75" customHeight="1" x14ac:dyDescent="0.2">
      <c r="A195" s="17">
        <v>44904.572766203702</v>
      </c>
      <c r="B195" s="18" t="s">
        <v>80</v>
      </c>
      <c r="C195" s="18" t="s">
        <v>524</v>
      </c>
      <c r="D195" s="18" t="s">
        <v>1354</v>
      </c>
      <c r="E195" s="19">
        <v>1</v>
      </c>
      <c r="F195" s="19">
        <v>1</v>
      </c>
      <c r="G195" s="19">
        <v>1</v>
      </c>
      <c r="H195" s="19">
        <v>15</v>
      </c>
      <c r="I195" s="19">
        <v>203</v>
      </c>
      <c r="J195" s="19">
        <v>2</v>
      </c>
      <c r="K195" s="18" t="s">
        <v>1360</v>
      </c>
      <c r="L195" s="19">
        <v>1</v>
      </c>
      <c r="M195" s="19">
        <v>15</v>
      </c>
      <c r="N195" s="19">
        <v>203</v>
      </c>
      <c r="O195" s="18" t="s">
        <v>1360</v>
      </c>
      <c r="P195" s="19">
        <v>1</v>
      </c>
      <c r="Q195" s="19">
        <v>15</v>
      </c>
      <c r="R195" s="19">
        <v>203</v>
      </c>
      <c r="S195" s="19">
        <v>2</v>
      </c>
      <c r="T195" s="18" t="s">
        <v>1360</v>
      </c>
      <c r="U195" s="19">
        <v>1</v>
      </c>
      <c r="V195" s="19">
        <v>15</v>
      </c>
      <c r="W195" s="19">
        <v>203</v>
      </c>
      <c r="X195" s="19">
        <v>2</v>
      </c>
      <c r="Y195" s="18" t="s">
        <v>1360</v>
      </c>
      <c r="Z195" s="19">
        <v>1</v>
      </c>
      <c r="AA195" s="19">
        <v>15</v>
      </c>
      <c r="AB195" s="19">
        <v>203</v>
      </c>
      <c r="AC195" s="19">
        <v>2</v>
      </c>
      <c r="AD195" s="18" t="s">
        <v>1361</v>
      </c>
      <c r="AE195" s="19">
        <v>1</v>
      </c>
      <c r="AF195" s="19">
        <v>15</v>
      </c>
      <c r="AG195" s="19">
        <v>203</v>
      </c>
      <c r="AH195" s="19">
        <v>2</v>
      </c>
      <c r="AI195" s="18" t="s">
        <v>1360</v>
      </c>
      <c r="AJ195" s="19">
        <v>1</v>
      </c>
      <c r="AK195" s="19">
        <v>15</v>
      </c>
      <c r="AL195" s="19">
        <v>203</v>
      </c>
      <c r="AM195" s="19">
        <v>2</v>
      </c>
      <c r="AN195" s="18" t="s">
        <v>1360</v>
      </c>
      <c r="AO195" s="19">
        <v>1</v>
      </c>
      <c r="AP195" s="19">
        <v>15</v>
      </c>
      <c r="AQ195" s="19">
        <v>203</v>
      </c>
      <c r="AR195" s="19">
        <v>2</v>
      </c>
      <c r="AS195" s="18" t="s">
        <v>1360</v>
      </c>
      <c r="AT195" s="19">
        <v>1</v>
      </c>
      <c r="AU195" s="19">
        <v>15</v>
      </c>
      <c r="AV195" s="19">
        <v>203</v>
      </c>
      <c r="AW195" s="19">
        <v>2</v>
      </c>
      <c r="AX195" s="18" t="s">
        <v>1360</v>
      </c>
      <c r="AY195" s="19">
        <v>1</v>
      </c>
      <c r="AZ195" s="19">
        <v>120</v>
      </c>
      <c r="BA195" s="19">
        <v>1</v>
      </c>
      <c r="BB195" s="19">
        <v>15</v>
      </c>
      <c r="BC195" s="19">
        <v>203</v>
      </c>
      <c r="BD195" s="19">
        <v>2</v>
      </c>
      <c r="BE195" s="18" t="s">
        <v>1362</v>
      </c>
      <c r="BF195" s="19">
        <v>1</v>
      </c>
      <c r="BG195" s="19">
        <v>1</v>
      </c>
      <c r="BH195" s="19">
        <v>1</v>
      </c>
      <c r="BI195" s="19">
        <v>2</v>
      </c>
      <c r="BJ195" s="19">
        <v>1</v>
      </c>
      <c r="BK195" s="19">
        <v>2</v>
      </c>
      <c r="BL195" s="19">
        <v>2</v>
      </c>
      <c r="BM195" s="19">
        <v>2</v>
      </c>
      <c r="BN195" s="19">
        <v>203</v>
      </c>
      <c r="BO195" s="19">
        <v>2</v>
      </c>
      <c r="BP195" s="18" t="s">
        <v>1360</v>
      </c>
      <c r="BQ195" s="19">
        <v>1</v>
      </c>
      <c r="BR195" s="19">
        <v>15</v>
      </c>
      <c r="BS195" s="18" t="s">
        <v>1360</v>
      </c>
      <c r="BT195" s="18" t="s">
        <v>1358</v>
      </c>
      <c r="BU195" s="19">
        <v>1</v>
      </c>
      <c r="BV195" s="19">
        <v>15</v>
      </c>
      <c r="BW195" s="21" t="s">
        <v>1362</v>
      </c>
      <c r="BX195" s="18"/>
      <c r="BY195" s="18"/>
      <c r="BZ195" s="18"/>
      <c r="CA195" s="18"/>
      <c r="CB195" s="18"/>
      <c r="CC195" s="18"/>
    </row>
    <row r="196" spans="1:81" s="10" customFormat="1" ht="15.75" customHeight="1" x14ac:dyDescent="0.2">
      <c r="A196" s="17">
        <v>44904.605937499997</v>
      </c>
      <c r="B196" s="18" t="s">
        <v>80</v>
      </c>
      <c r="C196" s="18" t="s">
        <v>457</v>
      </c>
      <c r="D196" s="18" t="s">
        <v>1363</v>
      </c>
      <c r="E196" s="19">
        <v>0</v>
      </c>
      <c r="F196" s="19">
        <v>0</v>
      </c>
      <c r="G196" s="19">
        <v>0</v>
      </c>
      <c r="H196" s="19">
        <v>0</v>
      </c>
      <c r="I196" s="19">
        <v>0</v>
      </c>
      <c r="J196" s="19">
        <v>0</v>
      </c>
      <c r="K196" s="19">
        <v>0</v>
      </c>
      <c r="L196" s="19">
        <v>0</v>
      </c>
      <c r="M196" s="19">
        <v>0</v>
      </c>
      <c r="N196" s="19">
        <v>0</v>
      </c>
      <c r="O196" s="19">
        <v>0</v>
      </c>
      <c r="P196" s="19">
        <v>0</v>
      </c>
      <c r="Q196" s="19">
        <v>0</v>
      </c>
      <c r="R196" s="19">
        <v>0</v>
      </c>
      <c r="S196" s="19">
        <v>0</v>
      </c>
      <c r="T196" s="18" t="s">
        <v>1364</v>
      </c>
      <c r="U196" s="19">
        <v>1</v>
      </c>
      <c r="V196" s="19">
        <v>3</v>
      </c>
      <c r="W196" s="19">
        <v>40</v>
      </c>
      <c r="X196" s="19">
        <v>0</v>
      </c>
      <c r="Y196" s="18" t="s">
        <v>1364</v>
      </c>
      <c r="Z196" s="19">
        <v>0</v>
      </c>
      <c r="AA196" s="19">
        <v>0</v>
      </c>
      <c r="AB196" s="19">
        <v>0</v>
      </c>
      <c r="AC196" s="19">
        <v>0</v>
      </c>
      <c r="AD196" s="19">
        <v>0</v>
      </c>
      <c r="AE196" s="19">
        <v>0</v>
      </c>
      <c r="AF196" s="19">
        <v>0</v>
      </c>
      <c r="AG196" s="19">
        <v>0</v>
      </c>
      <c r="AH196" s="19">
        <v>0</v>
      </c>
      <c r="AI196" s="19">
        <v>0</v>
      </c>
      <c r="AJ196" s="19">
        <v>0</v>
      </c>
      <c r="AK196" s="19">
        <v>0</v>
      </c>
      <c r="AL196" s="19">
        <v>0</v>
      </c>
      <c r="AM196" s="19">
        <v>0</v>
      </c>
      <c r="AN196" s="19">
        <v>0</v>
      </c>
      <c r="AO196" s="19">
        <v>0</v>
      </c>
      <c r="AP196" s="19">
        <v>0</v>
      </c>
      <c r="AQ196" s="19">
        <v>0</v>
      </c>
      <c r="AR196" s="19">
        <v>0</v>
      </c>
      <c r="AS196" s="19">
        <v>0</v>
      </c>
      <c r="AT196" s="19">
        <v>1</v>
      </c>
      <c r="AU196" s="19">
        <v>3</v>
      </c>
      <c r="AV196" s="19">
        <v>1405</v>
      </c>
      <c r="AW196" s="19">
        <v>0</v>
      </c>
      <c r="AX196" s="18" t="s">
        <v>1365</v>
      </c>
      <c r="AY196" s="19">
        <v>0</v>
      </c>
      <c r="AZ196" s="19">
        <v>0</v>
      </c>
      <c r="BA196" s="19">
        <v>0</v>
      </c>
      <c r="BB196" s="19">
        <v>0</v>
      </c>
      <c r="BC196" s="19">
        <v>0</v>
      </c>
      <c r="BD196" s="19">
        <v>0</v>
      </c>
      <c r="BE196" s="19">
        <v>0</v>
      </c>
      <c r="BF196" s="19">
        <v>0</v>
      </c>
      <c r="BG196" s="19">
        <v>0</v>
      </c>
      <c r="BH196" s="19">
        <v>0</v>
      </c>
      <c r="BI196" s="19">
        <v>0</v>
      </c>
      <c r="BJ196" s="19">
        <v>0</v>
      </c>
      <c r="BK196" s="19">
        <v>0</v>
      </c>
      <c r="BL196" s="19">
        <v>0</v>
      </c>
      <c r="BM196" s="19">
        <v>0</v>
      </c>
      <c r="BN196" s="19">
        <v>0</v>
      </c>
      <c r="BO196" s="19">
        <v>0</v>
      </c>
      <c r="BP196" s="19">
        <v>0</v>
      </c>
      <c r="BQ196" s="19">
        <v>0</v>
      </c>
      <c r="BR196" s="19">
        <v>0</v>
      </c>
      <c r="BS196" s="19">
        <v>0</v>
      </c>
      <c r="BT196" s="19">
        <v>0</v>
      </c>
      <c r="BU196" s="19">
        <v>0</v>
      </c>
      <c r="BV196" s="19">
        <v>0</v>
      </c>
      <c r="BW196" s="19">
        <v>0</v>
      </c>
      <c r="BX196" s="18"/>
      <c r="BY196" s="18"/>
      <c r="BZ196" s="18"/>
      <c r="CA196" s="18"/>
      <c r="CB196" s="18"/>
      <c r="CC196" s="18"/>
    </row>
    <row r="197" spans="1:81" s="10" customFormat="1" ht="15.75" customHeight="1" x14ac:dyDescent="0.2">
      <c r="A197" s="17">
        <v>44904.609120370369</v>
      </c>
      <c r="B197" s="18" t="s">
        <v>80</v>
      </c>
      <c r="C197" s="18" t="s">
        <v>524</v>
      </c>
      <c r="D197" s="18" t="s">
        <v>1366</v>
      </c>
      <c r="E197" s="19">
        <v>0</v>
      </c>
      <c r="F197" s="19">
        <v>0</v>
      </c>
      <c r="G197" s="19">
        <v>0</v>
      </c>
      <c r="H197" s="19">
        <v>0</v>
      </c>
      <c r="I197" s="19">
        <v>0</v>
      </c>
      <c r="J197" s="19">
        <v>0</v>
      </c>
      <c r="K197" s="19">
        <v>0</v>
      </c>
      <c r="L197" s="19">
        <v>0</v>
      </c>
      <c r="M197" s="19">
        <v>0</v>
      </c>
      <c r="N197" s="19">
        <v>0</v>
      </c>
      <c r="O197" s="19">
        <v>0</v>
      </c>
      <c r="P197" s="19">
        <v>0</v>
      </c>
      <c r="Q197" s="19">
        <v>0</v>
      </c>
      <c r="R197" s="19">
        <v>0</v>
      </c>
      <c r="S197" s="19">
        <v>0</v>
      </c>
      <c r="T197" s="19">
        <v>0</v>
      </c>
      <c r="U197" s="19">
        <v>0</v>
      </c>
      <c r="V197" s="19">
        <v>0</v>
      </c>
      <c r="W197" s="19">
        <v>0</v>
      </c>
      <c r="X197" s="19">
        <v>0</v>
      </c>
      <c r="Y197" s="19">
        <v>0</v>
      </c>
      <c r="Z197" s="19">
        <v>0</v>
      </c>
      <c r="AA197" s="19">
        <v>0</v>
      </c>
      <c r="AB197" s="19">
        <v>0</v>
      </c>
      <c r="AC197" s="19">
        <v>0</v>
      </c>
      <c r="AD197" s="19">
        <v>0</v>
      </c>
      <c r="AE197" s="19">
        <v>0</v>
      </c>
      <c r="AF197" s="19">
        <v>0</v>
      </c>
      <c r="AG197" s="19">
        <v>0</v>
      </c>
      <c r="AH197" s="19">
        <v>0</v>
      </c>
      <c r="AI197" s="19">
        <v>0</v>
      </c>
      <c r="AJ197" s="19">
        <v>0</v>
      </c>
      <c r="AK197" s="19">
        <v>0</v>
      </c>
      <c r="AL197" s="19">
        <v>0</v>
      </c>
      <c r="AM197" s="19">
        <v>0</v>
      </c>
      <c r="AN197" s="19">
        <v>0</v>
      </c>
      <c r="AO197" s="19">
        <v>0</v>
      </c>
      <c r="AP197" s="19">
        <v>0</v>
      </c>
      <c r="AQ197" s="19">
        <v>0</v>
      </c>
      <c r="AR197" s="19">
        <v>0</v>
      </c>
      <c r="AS197" s="19">
        <v>0</v>
      </c>
      <c r="AT197" s="19">
        <v>0</v>
      </c>
      <c r="AU197" s="19">
        <v>0</v>
      </c>
      <c r="AV197" s="19">
        <v>0</v>
      </c>
      <c r="AW197" s="19">
        <v>0</v>
      </c>
      <c r="AX197" s="19">
        <v>0</v>
      </c>
      <c r="AY197" s="19">
        <v>0</v>
      </c>
      <c r="AZ197" s="19">
        <v>0</v>
      </c>
      <c r="BA197" s="19">
        <v>0</v>
      </c>
      <c r="BB197" s="19">
        <v>0</v>
      </c>
      <c r="BC197" s="19">
        <v>0</v>
      </c>
      <c r="BD197" s="19">
        <v>0</v>
      </c>
      <c r="BE197" s="19">
        <v>0</v>
      </c>
      <c r="BF197" s="19">
        <v>0</v>
      </c>
      <c r="BG197" s="19">
        <v>0</v>
      </c>
      <c r="BH197" s="19">
        <v>0</v>
      </c>
      <c r="BI197" s="19">
        <v>0</v>
      </c>
      <c r="BJ197" s="19">
        <v>0</v>
      </c>
      <c r="BK197" s="19">
        <v>0</v>
      </c>
      <c r="BL197" s="19">
        <v>0</v>
      </c>
      <c r="BM197" s="19">
        <v>0</v>
      </c>
      <c r="BN197" s="19">
        <v>0</v>
      </c>
      <c r="BO197" s="19">
        <v>0</v>
      </c>
      <c r="BP197" s="19">
        <v>0</v>
      </c>
      <c r="BQ197" s="19">
        <v>0</v>
      </c>
      <c r="BR197" s="19">
        <v>0</v>
      </c>
      <c r="BS197" s="19">
        <v>0</v>
      </c>
      <c r="BT197" s="19">
        <v>0</v>
      </c>
      <c r="BU197" s="19">
        <v>0</v>
      </c>
      <c r="BV197" s="19">
        <v>0</v>
      </c>
      <c r="BW197" s="19">
        <v>0</v>
      </c>
      <c r="BX197" s="18"/>
      <c r="BY197" s="18"/>
      <c r="BZ197" s="18"/>
      <c r="CA197" s="18"/>
      <c r="CB197" s="18"/>
      <c r="CC197" s="18"/>
    </row>
    <row r="198" spans="1:81" s="10" customFormat="1" ht="15.75" customHeight="1" x14ac:dyDescent="0.2">
      <c r="A198" s="17">
        <v>44904.678842592592</v>
      </c>
      <c r="B198" s="18" t="s">
        <v>80</v>
      </c>
      <c r="C198" s="18" t="s">
        <v>457</v>
      </c>
      <c r="D198" s="18" t="s">
        <v>1367</v>
      </c>
      <c r="E198" s="19">
        <v>1</v>
      </c>
      <c r="F198" s="19">
        <v>0</v>
      </c>
      <c r="G198" s="19">
        <v>1</v>
      </c>
      <c r="H198" s="19">
        <v>10</v>
      </c>
      <c r="I198" s="19">
        <v>605</v>
      </c>
      <c r="J198" s="19">
        <v>2</v>
      </c>
      <c r="K198" s="18" t="s">
        <v>1368</v>
      </c>
      <c r="L198" s="19">
        <v>1</v>
      </c>
      <c r="M198" s="19">
        <v>1</v>
      </c>
      <c r="N198" s="19">
        <v>85</v>
      </c>
      <c r="O198" s="18" t="s">
        <v>1369</v>
      </c>
      <c r="P198" s="19">
        <v>1</v>
      </c>
      <c r="Q198" s="19">
        <v>1</v>
      </c>
      <c r="R198" s="19">
        <v>35</v>
      </c>
      <c r="S198" s="19">
        <v>0</v>
      </c>
      <c r="T198" s="18" t="s">
        <v>1370</v>
      </c>
      <c r="U198" s="19">
        <v>0</v>
      </c>
      <c r="V198" s="19">
        <v>0</v>
      </c>
      <c r="W198" s="19">
        <v>0</v>
      </c>
      <c r="X198" s="19">
        <v>0</v>
      </c>
      <c r="Y198" s="19">
        <v>0</v>
      </c>
      <c r="Z198" s="19">
        <v>1</v>
      </c>
      <c r="AA198" s="19">
        <v>2</v>
      </c>
      <c r="AB198" s="19">
        <v>780</v>
      </c>
      <c r="AC198" s="19">
        <v>0</v>
      </c>
      <c r="AD198" s="18" t="s">
        <v>1371</v>
      </c>
      <c r="AE198" s="19">
        <v>1</v>
      </c>
      <c r="AF198" s="19">
        <v>3</v>
      </c>
      <c r="AG198" s="19">
        <v>1532</v>
      </c>
      <c r="AH198" s="19">
        <v>0</v>
      </c>
      <c r="AI198" s="18" t="s">
        <v>1372</v>
      </c>
      <c r="AJ198" s="19">
        <v>1</v>
      </c>
      <c r="AK198" s="19">
        <v>1</v>
      </c>
      <c r="AL198" s="19">
        <v>300</v>
      </c>
      <c r="AM198" s="19">
        <v>0</v>
      </c>
      <c r="AN198" s="18" t="s">
        <v>1373</v>
      </c>
      <c r="AO198" s="19">
        <v>0</v>
      </c>
      <c r="AP198" s="19">
        <v>0</v>
      </c>
      <c r="AQ198" s="19">
        <v>0</v>
      </c>
      <c r="AR198" s="19">
        <v>0</v>
      </c>
      <c r="AS198" s="19">
        <v>0</v>
      </c>
      <c r="AT198" s="19">
        <v>1</v>
      </c>
      <c r="AU198" s="19">
        <v>1</v>
      </c>
      <c r="AV198" s="19">
        <v>85</v>
      </c>
      <c r="AW198" s="19">
        <v>1</v>
      </c>
      <c r="AX198" s="18" t="s">
        <v>1374</v>
      </c>
      <c r="AY198" s="19">
        <v>1</v>
      </c>
      <c r="AZ198" s="19">
        <v>1166</v>
      </c>
      <c r="BA198" s="19">
        <v>0</v>
      </c>
      <c r="BB198" s="19">
        <v>0</v>
      </c>
      <c r="BC198" s="19">
        <v>0</v>
      </c>
      <c r="BD198" s="19">
        <v>0</v>
      </c>
      <c r="BE198" s="19">
        <v>0</v>
      </c>
      <c r="BF198" s="19">
        <v>1</v>
      </c>
      <c r="BG198" s="19">
        <v>1</v>
      </c>
      <c r="BH198" s="19">
        <v>1</v>
      </c>
      <c r="BI198" s="19">
        <v>1</v>
      </c>
      <c r="BJ198" s="19">
        <v>1</v>
      </c>
      <c r="BK198" s="19">
        <v>0</v>
      </c>
      <c r="BL198" s="19">
        <v>8</v>
      </c>
      <c r="BM198" s="19">
        <v>0</v>
      </c>
      <c r="BN198" s="19">
        <v>800</v>
      </c>
      <c r="BO198" s="19">
        <v>1</v>
      </c>
      <c r="BP198" s="18" t="s">
        <v>1375</v>
      </c>
      <c r="BQ198" s="19">
        <v>1</v>
      </c>
      <c r="BR198" s="19">
        <v>1</v>
      </c>
      <c r="BS198" s="18" t="s">
        <v>1376</v>
      </c>
      <c r="BT198" s="20" t="s">
        <v>1377</v>
      </c>
      <c r="BU198" s="19">
        <v>0</v>
      </c>
      <c r="BV198" s="19">
        <v>0</v>
      </c>
      <c r="BW198" s="19">
        <v>0</v>
      </c>
      <c r="BX198" s="18"/>
      <c r="BY198" s="18"/>
      <c r="BZ198" s="18"/>
      <c r="CA198" s="18"/>
      <c r="CB198" s="18"/>
      <c r="CC198" s="18"/>
    </row>
    <row r="199" spans="1:81" s="10" customFormat="1" ht="15.75" customHeight="1" x14ac:dyDescent="0.2">
      <c r="A199" s="17">
        <v>44904.748622685183</v>
      </c>
      <c r="B199" s="18" t="s">
        <v>80</v>
      </c>
      <c r="C199" s="18" t="s">
        <v>457</v>
      </c>
      <c r="D199" s="18" t="s">
        <v>1378</v>
      </c>
      <c r="E199" s="19">
        <v>1</v>
      </c>
      <c r="F199" s="19">
        <v>0</v>
      </c>
      <c r="G199" s="19">
        <v>1</v>
      </c>
      <c r="H199" s="19">
        <v>8</v>
      </c>
      <c r="I199" s="19">
        <v>1020</v>
      </c>
      <c r="J199" s="19">
        <v>2</v>
      </c>
      <c r="K199" s="18" t="s">
        <v>1379</v>
      </c>
      <c r="L199" s="19">
        <v>0</v>
      </c>
      <c r="M199" s="19">
        <v>0</v>
      </c>
      <c r="N199" s="19">
        <v>0</v>
      </c>
      <c r="O199" s="19">
        <v>0</v>
      </c>
      <c r="P199" s="19">
        <v>1</v>
      </c>
      <c r="Q199" s="19">
        <v>0</v>
      </c>
      <c r="R199" s="19">
        <v>0</v>
      </c>
      <c r="S199" s="19">
        <v>2</v>
      </c>
      <c r="T199" s="18" t="s">
        <v>1380</v>
      </c>
      <c r="U199" s="19">
        <v>1</v>
      </c>
      <c r="V199" s="19">
        <v>0</v>
      </c>
      <c r="W199" s="19">
        <v>0</v>
      </c>
      <c r="X199" s="19">
        <v>0</v>
      </c>
      <c r="Y199" s="19">
        <v>0</v>
      </c>
      <c r="Z199" s="19">
        <v>1</v>
      </c>
      <c r="AA199" s="19">
        <v>1</v>
      </c>
      <c r="AB199" s="19">
        <v>112</v>
      </c>
      <c r="AC199" s="19">
        <v>0</v>
      </c>
      <c r="AD199" s="18" t="s">
        <v>1381</v>
      </c>
      <c r="AE199" s="19">
        <v>1</v>
      </c>
      <c r="AF199" s="19">
        <v>2</v>
      </c>
      <c r="AG199" s="19">
        <v>1020</v>
      </c>
      <c r="AH199" s="19">
        <v>0</v>
      </c>
      <c r="AI199" s="18" t="s">
        <v>1382</v>
      </c>
      <c r="AJ199" s="19">
        <v>1</v>
      </c>
      <c r="AK199" s="19">
        <v>2</v>
      </c>
      <c r="AL199" s="19">
        <v>284</v>
      </c>
      <c r="AM199" s="19">
        <v>0</v>
      </c>
      <c r="AN199" s="18" t="s">
        <v>1383</v>
      </c>
      <c r="AO199" s="19">
        <v>0</v>
      </c>
      <c r="AP199" s="19">
        <v>0</v>
      </c>
      <c r="AQ199" s="19">
        <v>0</v>
      </c>
      <c r="AR199" s="19">
        <v>0</v>
      </c>
      <c r="AS199" s="19">
        <v>0</v>
      </c>
      <c r="AT199" s="19">
        <v>1</v>
      </c>
      <c r="AU199" s="19">
        <v>1</v>
      </c>
      <c r="AV199" s="19">
        <v>22</v>
      </c>
      <c r="AW199" s="19">
        <v>0</v>
      </c>
      <c r="AX199" s="18" t="s">
        <v>1384</v>
      </c>
      <c r="AY199" s="19">
        <v>1</v>
      </c>
      <c r="AZ199" s="19">
        <v>38</v>
      </c>
      <c r="BA199" s="19">
        <v>0</v>
      </c>
      <c r="BB199" s="19">
        <v>0</v>
      </c>
      <c r="BC199" s="19">
        <v>0</v>
      </c>
      <c r="BD199" s="19">
        <v>0</v>
      </c>
      <c r="BE199" s="19">
        <v>0</v>
      </c>
      <c r="BF199" s="19">
        <v>1</v>
      </c>
      <c r="BG199" s="19">
        <v>1</v>
      </c>
      <c r="BH199" s="19">
        <v>1</v>
      </c>
      <c r="BI199" s="19">
        <v>0</v>
      </c>
      <c r="BJ199" s="19">
        <v>1</v>
      </c>
      <c r="BK199" s="19">
        <v>0</v>
      </c>
      <c r="BL199" s="19">
        <v>1</v>
      </c>
      <c r="BM199" s="19">
        <v>0</v>
      </c>
      <c r="BN199" s="19">
        <v>15</v>
      </c>
      <c r="BO199" s="19">
        <v>0</v>
      </c>
      <c r="BP199" s="18" t="s">
        <v>551</v>
      </c>
      <c r="BQ199" s="19">
        <v>1</v>
      </c>
      <c r="BR199" s="19">
        <v>2</v>
      </c>
      <c r="BS199" s="18" t="s">
        <v>1385</v>
      </c>
      <c r="BT199" s="20" t="s">
        <v>1386</v>
      </c>
      <c r="BU199" s="19">
        <v>0</v>
      </c>
      <c r="BV199" s="19">
        <v>0</v>
      </c>
      <c r="BW199" s="19">
        <v>0</v>
      </c>
      <c r="BX199" s="18"/>
      <c r="BY199" s="18"/>
      <c r="BZ199" s="18"/>
      <c r="CA199" s="18"/>
      <c r="CB199" s="18"/>
      <c r="CC199" s="18"/>
    </row>
    <row r="200" spans="1:81" s="10" customFormat="1" ht="15.75" customHeight="1" x14ac:dyDescent="0.2">
      <c r="A200" s="17">
        <v>44904.864861111113</v>
      </c>
      <c r="B200" s="18" t="s">
        <v>80</v>
      </c>
      <c r="C200" s="18" t="s">
        <v>524</v>
      </c>
      <c r="D200" s="18" t="s">
        <v>1387</v>
      </c>
      <c r="E200" s="19">
        <v>1</v>
      </c>
      <c r="F200" s="19">
        <v>0</v>
      </c>
      <c r="G200" s="19">
        <v>1</v>
      </c>
      <c r="H200" s="19">
        <v>5</v>
      </c>
      <c r="I200" s="19">
        <v>758</v>
      </c>
      <c r="J200" s="19">
        <v>0</v>
      </c>
      <c r="K200" s="18" t="s">
        <v>1388</v>
      </c>
      <c r="L200" s="19">
        <v>0</v>
      </c>
      <c r="M200" s="19">
        <v>0</v>
      </c>
      <c r="N200" s="19">
        <v>0</v>
      </c>
      <c r="O200" s="19">
        <v>0</v>
      </c>
      <c r="P200" s="19">
        <v>1</v>
      </c>
      <c r="Q200" s="19">
        <v>1</v>
      </c>
      <c r="R200" s="19">
        <v>14</v>
      </c>
      <c r="S200" s="19">
        <v>0</v>
      </c>
      <c r="T200" s="18" t="s">
        <v>1389</v>
      </c>
      <c r="U200" s="19">
        <v>0</v>
      </c>
      <c r="V200" s="19">
        <v>0</v>
      </c>
      <c r="W200" s="19">
        <v>0</v>
      </c>
      <c r="X200" s="19">
        <v>0</v>
      </c>
      <c r="Y200" s="19">
        <v>0</v>
      </c>
      <c r="Z200" s="19">
        <v>0</v>
      </c>
      <c r="AA200" s="19">
        <v>0</v>
      </c>
      <c r="AB200" s="19">
        <v>0</v>
      </c>
      <c r="AC200" s="19">
        <v>0</v>
      </c>
      <c r="AD200" s="19">
        <v>0</v>
      </c>
      <c r="AE200" s="19">
        <v>1</v>
      </c>
      <c r="AF200" s="19">
        <v>59</v>
      </c>
      <c r="AG200" s="19">
        <v>1500</v>
      </c>
      <c r="AH200" s="19">
        <v>0</v>
      </c>
      <c r="AI200" s="18" t="s">
        <v>1390</v>
      </c>
      <c r="AJ200" s="19">
        <v>1</v>
      </c>
      <c r="AK200" s="19">
        <v>3</v>
      </c>
      <c r="AL200" s="19">
        <v>758</v>
      </c>
      <c r="AM200" s="19">
        <v>0</v>
      </c>
      <c r="AN200" s="18" t="s">
        <v>1391</v>
      </c>
      <c r="AO200" s="19">
        <v>1</v>
      </c>
      <c r="AP200" s="19">
        <v>1</v>
      </c>
      <c r="AQ200" s="19">
        <v>53</v>
      </c>
      <c r="AR200" s="19">
        <v>0</v>
      </c>
      <c r="AS200" s="18" t="s">
        <v>1392</v>
      </c>
      <c r="AT200" s="19">
        <v>0</v>
      </c>
      <c r="AU200" s="19">
        <v>0</v>
      </c>
      <c r="AV200" s="19">
        <v>0</v>
      </c>
      <c r="AW200" s="19">
        <v>0</v>
      </c>
      <c r="AX200" s="19">
        <v>0</v>
      </c>
      <c r="AY200" s="19">
        <v>1</v>
      </c>
      <c r="AZ200" s="19">
        <v>23220</v>
      </c>
      <c r="BA200" s="19">
        <v>0</v>
      </c>
      <c r="BB200" s="19">
        <v>0</v>
      </c>
      <c r="BC200" s="19">
        <v>0</v>
      </c>
      <c r="BD200" s="19">
        <v>0</v>
      </c>
      <c r="BE200" s="19">
        <v>0</v>
      </c>
      <c r="BF200" s="19">
        <v>1</v>
      </c>
      <c r="BG200" s="19">
        <v>0</v>
      </c>
      <c r="BH200" s="19">
        <v>1</v>
      </c>
      <c r="BI200" s="19">
        <v>0</v>
      </c>
      <c r="BJ200" s="19">
        <v>0</v>
      </c>
      <c r="BK200" s="19">
        <v>0</v>
      </c>
      <c r="BL200" s="19">
        <v>9</v>
      </c>
      <c r="BM200" s="19">
        <v>0</v>
      </c>
      <c r="BN200" s="19">
        <v>900</v>
      </c>
      <c r="BO200" s="19">
        <v>0</v>
      </c>
      <c r="BP200" s="18" t="s">
        <v>1393</v>
      </c>
      <c r="BQ200" s="19">
        <v>1</v>
      </c>
      <c r="BR200" s="19">
        <v>1</v>
      </c>
      <c r="BS200" s="18" t="s">
        <v>1394</v>
      </c>
      <c r="BT200" s="20" t="s">
        <v>1395</v>
      </c>
      <c r="BU200" s="19">
        <v>0</v>
      </c>
      <c r="BV200" s="19">
        <v>0</v>
      </c>
      <c r="BW200" s="19">
        <v>0</v>
      </c>
      <c r="BX200" s="18"/>
      <c r="BY200" s="18"/>
      <c r="BZ200" s="18"/>
      <c r="CA200" s="18"/>
      <c r="CB200" s="18"/>
      <c r="CC200" s="18"/>
    </row>
    <row r="201" spans="1:81" s="10" customFormat="1" ht="15.75" customHeight="1" x14ac:dyDescent="0.2">
      <c r="A201" s="17">
        <v>44883.383634259262</v>
      </c>
      <c r="B201" s="18" t="s">
        <v>92</v>
      </c>
      <c r="C201" s="18" t="s">
        <v>457</v>
      </c>
      <c r="D201" s="18" t="s">
        <v>1396</v>
      </c>
      <c r="E201" s="19">
        <v>1</v>
      </c>
      <c r="F201" s="19">
        <v>1</v>
      </c>
      <c r="G201" s="19">
        <v>1</v>
      </c>
      <c r="H201" s="19">
        <v>2</v>
      </c>
      <c r="I201" s="19">
        <v>10</v>
      </c>
      <c r="J201" s="19">
        <v>2</v>
      </c>
      <c r="K201" s="18" t="s">
        <v>1397</v>
      </c>
      <c r="L201" s="19">
        <v>0</v>
      </c>
      <c r="M201" s="19">
        <v>0</v>
      </c>
      <c r="N201" s="19">
        <v>0</v>
      </c>
      <c r="O201" s="19">
        <v>0</v>
      </c>
      <c r="P201" s="19">
        <v>1</v>
      </c>
      <c r="Q201" s="19">
        <v>4</v>
      </c>
      <c r="R201" s="19">
        <v>15</v>
      </c>
      <c r="S201" s="19">
        <v>3</v>
      </c>
      <c r="T201" s="18" t="s">
        <v>1398</v>
      </c>
      <c r="U201" s="19">
        <v>1</v>
      </c>
      <c r="V201" s="19">
        <v>2</v>
      </c>
      <c r="W201" s="19">
        <v>25</v>
      </c>
      <c r="X201" s="19">
        <v>1</v>
      </c>
      <c r="Y201" s="18" t="s">
        <v>1399</v>
      </c>
      <c r="Z201" s="19">
        <v>1</v>
      </c>
      <c r="AA201" s="19">
        <v>1</v>
      </c>
      <c r="AB201" s="19">
        <v>138</v>
      </c>
      <c r="AC201" s="19">
        <v>0</v>
      </c>
      <c r="AD201" s="18" t="s">
        <v>1400</v>
      </c>
      <c r="AE201" s="19">
        <v>1</v>
      </c>
      <c r="AF201" s="19">
        <v>2</v>
      </c>
      <c r="AG201" s="19">
        <v>700</v>
      </c>
      <c r="AH201" s="19">
        <v>2</v>
      </c>
      <c r="AI201" s="18" t="s">
        <v>1401</v>
      </c>
      <c r="AJ201" s="19">
        <v>1</v>
      </c>
      <c r="AK201" s="19">
        <v>1</v>
      </c>
      <c r="AL201" s="19">
        <v>136</v>
      </c>
      <c r="AM201" s="19">
        <v>1</v>
      </c>
      <c r="AN201" s="18" t="s">
        <v>1402</v>
      </c>
      <c r="AO201" s="19">
        <v>1</v>
      </c>
      <c r="AP201" s="19">
        <v>0</v>
      </c>
      <c r="AQ201" s="19">
        <v>0</v>
      </c>
      <c r="AR201" s="19">
        <v>0</v>
      </c>
      <c r="AS201" s="19">
        <v>0</v>
      </c>
      <c r="AT201" s="19">
        <v>1</v>
      </c>
      <c r="AU201" s="19">
        <v>1</v>
      </c>
      <c r="AV201" s="19">
        <v>248</v>
      </c>
      <c r="AW201" s="19">
        <v>0</v>
      </c>
      <c r="AX201" s="18" t="s">
        <v>1403</v>
      </c>
      <c r="AY201" s="19">
        <v>1</v>
      </c>
      <c r="AZ201" s="19">
        <v>10</v>
      </c>
      <c r="BA201" s="19">
        <v>1</v>
      </c>
      <c r="BB201" s="19">
        <v>1</v>
      </c>
      <c r="BC201" s="19">
        <v>2</v>
      </c>
      <c r="BD201" s="19">
        <v>1</v>
      </c>
      <c r="BE201" s="18" t="s">
        <v>1404</v>
      </c>
      <c r="BF201" s="19">
        <v>1</v>
      </c>
      <c r="BG201" s="19">
        <v>1</v>
      </c>
      <c r="BH201" s="19">
        <v>1</v>
      </c>
      <c r="BI201" s="19">
        <v>1</v>
      </c>
      <c r="BJ201" s="19">
        <v>1</v>
      </c>
      <c r="BK201" s="19">
        <v>1</v>
      </c>
      <c r="BL201" s="19">
        <v>1</v>
      </c>
      <c r="BM201" s="19">
        <v>0</v>
      </c>
      <c r="BN201" s="19">
        <v>380</v>
      </c>
      <c r="BO201" s="19">
        <v>1</v>
      </c>
      <c r="BP201" s="18" t="s">
        <v>1405</v>
      </c>
      <c r="BQ201" s="19">
        <v>1</v>
      </c>
      <c r="BR201" s="19">
        <v>0</v>
      </c>
      <c r="BS201" s="19">
        <v>0</v>
      </c>
      <c r="BT201" s="19">
        <v>0</v>
      </c>
      <c r="BU201" s="19">
        <v>1</v>
      </c>
      <c r="BV201" s="19">
        <v>0</v>
      </c>
      <c r="BW201" s="19">
        <v>0</v>
      </c>
      <c r="BX201" s="18"/>
      <c r="BY201" s="18"/>
      <c r="BZ201" s="18"/>
      <c r="CA201" s="18"/>
      <c r="CB201" s="18"/>
      <c r="CC201" s="18"/>
    </row>
    <row r="202" spans="1:81" s="10" customFormat="1" ht="15.75" customHeight="1" x14ac:dyDescent="0.2">
      <c r="A202" s="17">
        <v>44906.657314814816</v>
      </c>
      <c r="B202" s="18" t="s">
        <v>92</v>
      </c>
      <c r="C202" s="18" t="s">
        <v>457</v>
      </c>
      <c r="D202" s="18" t="s">
        <v>1406</v>
      </c>
      <c r="E202" s="19">
        <v>17</v>
      </c>
      <c r="F202" s="19">
        <v>56</v>
      </c>
      <c r="G202" s="19">
        <v>41</v>
      </c>
      <c r="H202" s="19">
        <v>32</v>
      </c>
      <c r="I202" s="19">
        <v>2180</v>
      </c>
      <c r="J202" s="19">
        <v>16</v>
      </c>
      <c r="K202" s="18" t="s">
        <v>1407</v>
      </c>
      <c r="L202" s="19">
        <v>22</v>
      </c>
      <c r="M202" s="19">
        <v>31</v>
      </c>
      <c r="N202" s="19">
        <v>1124</v>
      </c>
      <c r="O202" s="18" t="s">
        <v>1408</v>
      </c>
      <c r="P202" s="19">
        <v>18</v>
      </c>
      <c r="Q202" s="19">
        <v>1</v>
      </c>
      <c r="R202" s="19">
        <v>2</v>
      </c>
      <c r="S202" s="19">
        <v>1</v>
      </c>
      <c r="T202" s="18" t="s">
        <v>1409</v>
      </c>
      <c r="U202" s="19">
        <v>13</v>
      </c>
      <c r="V202" s="19">
        <v>39</v>
      </c>
      <c r="W202" s="19">
        <v>2860</v>
      </c>
      <c r="X202" s="19">
        <v>12</v>
      </c>
      <c r="Y202" s="18" t="s">
        <v>1410</v>
      </c>
      <c r="Z202" s="19">
        <v>18</v>
      </c>
      <c r="AA202" s="19">
        <v>7</v>
      </c>
      <c r="AB202" s="19">
        <v>325</v>
      </c>
      <c r="AC202" s="19">
        <v>0</v>
      </c>
      <c r="AD202" s="18" t="s">
        <v>1411</v>
      </c>
      <c r="AE202" s="19">
        <v>18</v>
      </c>
      <c r="AF202" s="19">
        <v>18</v>
      </c>
      <c r="AG202" s="19">
        <v>4068</v>
      </c>
      <c r="AH202" s="19">
        <v>4</v>
      </c>
      <c r="AI202" s="18" t="s">
        <v>1412</v>
      </c>
      <c r="AJ202" s="19">
        <v>18</v>
      </c>
      <c r="AK202" s="19">
        <v>7</v>
      </c>
      <c r="AL202" s="19">
        <v>748</v>
      </c>
      <c r="AM202" s="19">
        <v>2</v>
      </c>
      <c r="AN202" s="18" t="s">
        <v>1413</v>
      </c>
      <c r="AO202" s="19">
        <v>18</v>
      </c>
      <c r="AP202" s="19">
        <v>8</v>
      </c>
      <c r="AQ202" s="19">
        <v>552</v>
      </c>
      <c r="AR202" s="19">
        <v>4</v>
      </c>
      <c r="AS202" s="18" t="s">
        <v>1414</v>
      </c>
      <c r="AT202" s="19">
        <v>18</v>
      </c>
      <c r="AU202" s="19">
        <v>8</v>
      </c>
      <c r="AV202" s="19">
        <v>4397</v>
      </c>
      <c r="AW202" s="19">
        <v>8</v>
      </c>
      <c r="AX202" s="18" t="s">
        <v>1415</v>
      </c>
      <c r="AY202" s="19">
        <v>41</v>
      </c>
      <c r="AZ202" s="19">
        <v>1672</v>
      </c>
      <c r="BA202" s="19">
        <v>41</v>
      </c>
      <c r="BB202" s="19">
        <v>7</v>
      </c>
      <c r="BC202" s="19">
        <v>189</v>
      </c>
      <c r="BD202" s="19">
        <v>0</v>
      </c>
      <c r="BE202" s="18" t="s">
        <v>1416</v>
      </c>
      <c r="BF202" s="19">
        <v>41</v>
      </c>
      <c r="BG202" s="19">
        <v>20</v>
      </c>
      <c r="BH202" s="19">
        <v>32</v>
      </c>
      <c r="BI202" s="19">
        <v>22</v>
      </c>
      <c r="BJ202" s="19">
        <v>22</v>
      </c>
      <c r="BK202" s="19">
        <v>36</v>
      </c>
      <c r="BL202" s="19">
        <v>216</v>
      </c>
      <c r="BM202" s="19">
        <v>408</v>
      </c>
      <c r="BN202" s="19">
        <v>10584</v>
      </c>
      <c r="BO202" s="19">
        <v>6</v>
      </c>
      <c r="BP202" s="18" t="s">
        <v>1417</v>
      </c>
      <c r="BQ202" s="19">
        <v>41</v>
      </c>
      <c r="BR202" s="19">
        <v>67</v>
      </c>
      <c r="BS202" s="18" t="s">
        <v>1418</v>
      </c>
      <c r="BT202" s="18" t="s">
        <v>1419</v>
      </c>
      <c r="BU202" s="19">
        <v>41</v>
      </c>
      <c r="BV202" s="19">
        <v>41</v>
      </c>
      <c r="BW202" s="21" t="s">
        <v>1420</v>
      </c>
      <c r="BX202" s="18"/>
      <c r="BY202" s="18"/>
      <c r="BZ202" s="18"/>
      <c r="CA202" s="18"/>
      <c r="CB202" s="18"/>
      <c r="CC202" s="18"/>
    </row>
    <row r="203" spans="1:81" s="10" customFormat="1" ht="15.75" customHeight="1" x14ac:dyDescent="0.2">
      <c r="A203" s="17">
        <v>44906.815138888887</v>
      </c>
      <c r="B203" s="18" t="s">
        <v>92</v>
      </c>
      <c r="C203" s="18" t="s">
        <v>524</v>
      </c>
      <c r="D203" s="18" t="s">
        <v>1406</v>
      </c>
      <c r="E203" s="19">
        <v>17</v>
      </c>
      <c r="F203" s="19">
        <v>56</v>
      </c>
      <c r="G203" s="19">
        <v>41</v>
      </c>
      <c r="H203" s="19">
        <v>20</v>
      </c>
      <c r="I203" s="19">
        <v>110</v>
      </c>
      <c r="J203" s="19">
        <v>12</v>
      </c>
      <c r="K203" s="18" t="s">
        <v>1421</v>
      </c>
      <c r="L203" s="19">
        <v>41</v>
      </c>
      <c r="M203" s="19">
        <v>22</v>
      </c>
      <c r="N203" s="19">
        <v>1016</v>
      </c>
      <c r="O203" s="18" t="s">
        <v>1422</v>
      </c>
      <c r="P203" s="19">
        <v>18</v>
      </c>
      <c r="Q203" s="19">
        <v>3</v>
      </c>
      <c r="R203" s="19">
        <v>56</v>
      </c>
      <c r="S203" s="19">
        <v>3</v>
      </c>
      <c r="T203" s="18" t="s">
        <v>1423</v>
      </c>
      <c r="U203" s="19">
        <v>0</v>
      </c>
      <c r="V203" s="19">
        <v>0</v>
      </c>
      <c r="W203" s="19">
        <v>0</v>
      </c>
      <c r="X203" s="19">
        <v>0</v>
      </c>
      <c r="Y203" s="18" t="s">
        <v>579</v>
      </c>
      <c r="Z203" s="19">
        <v>18</v>
      </c>
      <c r="AA203" s="19">
        <v>9</v>
      </c>
      <c r="AB203" s="19">
        <v>622</v>
      </c>
      <c r="AC203" s="19">
        <v>4</v>
      </c>
      <c r="AD203" s="18" t="s">
        <v>1424</v>
      </c>
      <c r="AE203" s="19">
        <v>18</v>
      </c>
      <c r="AF203" s="19">
        <v>23</v>
      </c>
      <c r="AG203" s="19">
        <v>5197</v>
      </c>
      <c r="AH203" s="19">
        <v>6</v>
      </c>
      <c r="AI203" s="18" t="s">
        <v>1425</v>
      </c>
      <c r="AJ203" s="19">
        <v>18</v>
      </c>
      <c r="AK203" s="19">
        <v>18</v>
      </c>
      <c r="AL203" s="19">
        <v>1168</v>
      </c>
      <c r="AM203" s="19">
        <v>3</v>
      </c>
      <c r="AN203" s="18" t="s">
        <v>1426</v>
      </c>
      <c r="AO203" s="19">
        <v>18</v>
      </c>
      <c r="AP203" s="19">
        <v>16</v>
      </c>
      <c r="AQ203" s="19">
        <v>1104</v>
      </c>
      <c r="AR203" s="19">
        <v>10</v>
      </c>
      <c r="AS203" s="18" t="s">
        <v>1427</v>
      </c>
      <c r="AT203" s="19">
        <v>18</v>
      </c>
      <c r="AU203" s="19">
        <v>13</v>
      </c>
      <c r="AV203" s="19">
        <v>3953</v>
      </c>
      <c r="AW203" s="19">
        <v>5</v>
      </c>
      <c r="AX203" s="18" t="s">
        <v>1428</v>
      </c>
      <c r="AY203" s="19">
        <v>41</v>
      </c>
      <c r="AZ203" s="19">
        <v>167</v>
      </c>
      <c r="BA203" s="19">
        <v>41</v>
      </c>
      <c r="BB203" s="19">
        <v>14</v>
      </c>
      <c r="BC203" s="19">
        <v>360</v>
      </c>
      <c r="BD203" s="19">
        <v>2</v>
      </c>
      <c r="BE203" s="18" t="s">
        <v>1429</v>
      </c>
      <c r="BF203" s="19">
        <v>41</v>
      </c>
      <c r="BG203" s="19">
        <v>18</v>
      </c>
      <c r="BH203" s="19">
        <v>20</v>
      </c>
      <c r="BI203" s="19">
        <v>28</v>
      </c>
      <c r="BJ203" s="19">
        <v>10</v>
      </c>
      <c r="BK203" s="19">
        <v>20</v>
      </c>
      <c r="BL203" s="19">
        <v>180</v>
      </c>
      <c r="BM203" s="19">
        <v>224</v>
      </c>
      <c r="BN203" s="19">
        <v>6638</v>
      </c>
      <c r="BO203" s="19">
        <v>9</v>
      </c>
      <c r="BP203" s="18" t="s">
        <v>1430</v>
      </c>
      <c r="BQ203" s="19">
        <v>41</v>
      </c>
      <c r="BR203" s="19">
        <v>56</v>
      </c>
      <c r="BS203" s="18" t="s">
        <v>1431</v>
      </c>
      <c r="BT203" s="18" t="s">
        <v>1432</v>
      </c>
      <c r="BU203" s="19">
        <v>41</v>
      </c>
      <c r="BV203" s="19">
        <v>8</v>
      </c>
      <c r="BW203" s="21" t="s">
        <v>1433</v>
      </c>
      <c r="BX203" s="18"/>
      <c r="BY203" s="18"/>
      <c r="BZ203" s="18"/>
      <c r="CA203" s="18"/>
      <c r="CB203" s="18"/>
      <c r="CC203" s="18"/>
    </row>
    <row r="204" spans="1:81" s="10" customFormat="1" ht="15.75" customHeight="1" x14ac:dyDescent="0.2">
      <c r="A204" s="17">
        <v>44895.400671296295</v>
      </c>
      <c r="B204" s="18" t="s">
        <v>51</v>
      </c>
      <c r="C204" s="18" t="s">
        <v>524</v>
      </c>
      <c r="D204" s="18" t="s">
        <v>52</v>
      </c>
      <c r="E204" s="19">
        <v>11</v>
      </c>
      <c r="F204" s="19">
        <v>8</v>
      </c>
      <c r="G204" s="19">
        <v>8</v>
      </c>
      <c r="H204" s="19">
        <v>8</v>
      </c>
      <c r="I204" s="19">
        <v>355</v>
      </c>
      <c r="J204" s="19">
        <v>8</v>
      </c>
      <c r="K204" s="18" t="s">
        <v>1434</v>
      </c>
      <c r="L204" s="19">
        <v>0</v>
      </c>
      <c r="M204" s="19">
        <v>0</v>
      </c>
      <c r="N204" s="19">
        <v>0</v>
      </c>
      <c r="O204" s="19">
        <v>0</v>
      </c>
      <c r="P204" s="19">
        <v>1</v>
      </c>
      <c r="Q204" s="19">
        <v>1</v>
      </c>
      <c r="R204" s="19">
        <v>3</v>
      </c>
      <c r="S204" s="19">
        <v>0</v>
      </c>
      <c r="T204" s="18" t="s">
        <v>1435</v>
      </c>
      <c r="U204" s="19">
        <v>1</v>
      </c>
      <c r="V204" s="19">
        <v>1</v>
      </c>
      <c r="W204" s="19">
        <v>33</v>
      </c>
      <c r="X204" s="19">
        <v>1</v>
      </c>
      <c r="Y204" s="18" t="s">
        <v>404</v>
      </c>
      <c r="Z204" s="19">
        <v>8</v>
      </c>
      <c r="AA204" s="19">
        <v>8</v>
      </c>
      <c r="AB204" s="19">
        <v>56</v>
      </c>
      <c r="AC204" s="19">
        <v>1</v>
      </c>
      <c r="AD204" s="18" t="s">
        <v>1436</v>
      </c>
      <c r="AE204" s="19">
        <v>8</v>
      </c>
      <c r="AF204" s="19">
        <v>8</v>
      </c>
      <c r="AG204" s="19">
        <v>335</v>
      </c>
      <c r="AH204" s="19">
        <v>8</v>
      </c>
      <c r="AI204" s="18" t="s">
        <v>93</v>
      </c>
      <c r="AJ204" s="19">
        <v>8</v>
      </c>
      <c r="AK204" s="19">
        <v>8</v>
      </c>
      <c r="AL204" s="19">
        <v>256</v>
      </c>
      <c r="AM204" s="19">
        <v>2</v>
      </c>
      <c r="AN204" s="18" t="s">
        <v>1437</v>
      </c>
      <c r="AO204" s="19">
        <v>8</v>
      </c>
      <c r="AP204" s="19">
        <v>8</v>
      </c>
      <c r="AQ204" s="19">
        <v>322</v>
      </c>
      <c r="AR204" s="19">
        <v>1</v>
      </c>
      <c r="AS204" s="18" t="s">
        <v>1438</v>
      </c>
      <c r="AT204" s="19">
        <v>8</v>
      </c>
      <c r="AU204" s="19">
        <v>8</v>
      </c>
      <c r="AV204" s="19">
        <v>331</v>
      </c>
      <c r="AW204" s="19">
        <v>8</v>
      </c>
      <c r="AX204" s="18" t="s">
        <v>1439</v>
      </c>
      <c r="AY204" s="19">
        <v>8</v>
      </c>
      <c r="AZ204" s="19">
        <v>45</v>
      </c>
      <c r="BA204" s="19">
        <v>0</v>
      </c>
      <c r="BB204" s="19">
        <v>0</v>
      </c>
      <c r="BC204" s="19">
        <v>0</v>
      </c>
      <c r="BD204" s="19">
        <v>0</v>
      </c>
      <c r="BE204" s="19">
        <v>0</v>
      </c>
      <c r="BF204" s="19">
        <v>8</v>
      </c>
      <c r="BG204" s="19">
        <v>8</v>
      </c>
      <c r="BH204" s="19">
        <v>8</v>
      </c>
      <c r="BI204" s="19">
        <v>8</v>
      </c>
      <c r="BJ204" s="19">
        <v>8</v>
      </c>
      <c r="BK204" s="19">
        <v>5</v>
      </c>
      <c r="BL204" s="19">
        <v>8</v>
      </c>
      <c r="BM204" s="19">
        <v>3</v>
      </c>
      <c r="BN204" s="19">
        <v>231</v>
      </c>
      <c r="BO204" s="19">
        <v>2</v>
      </c>
      <c r="BP204" s="18" t="s">
        <v>1440</v>
      </c>
      <c r="BQ204" s="19">
        <v>8</v>
      </c>
      <c r="BR204" s="19">
        <v>8</v>
      </c>
      <c r="BS204" s="18" t="s">
        <v>1441</v>
      </c>
      <c r="BT204" s="18" t="s">
        <v>1442</v>
      </c>
      <c r="BU204" s="19">
        <v>5</v>
      </c>
      <c r="BV204" s="19">
        <v>5</v>
      </c>
      <c r="BW204" s="21" t="s">
        <v>1443</v>
      </c>
      <c r="BX204" s="18"/>
      <c r="BY204" s="18"/>
      <c r="BZ204" s="18"/>
      <c r="CA204" s="18"/>
      <c r="CB204" s="18"/>
      <c r="CC204" s="18"/>
    </row>
    <row r="205" spans="1:81" s="10" customFormat="1" ht="15.75" customHeight="1" x14ac:dyDescent="0.2">
      <c r="A205" s="17">
        <v>44903.69258101852</v>
      </c>
      <c r="B205" s="18" t="s">
        <v>70</v>
      </c>
      <c r="C205" s="18" t="s">
        <v>524</v>
      </c>
      <c r="D205" s="18" t="s">
        <v>1444</v>
      </c>
      <c r="E205" s="19">
        <v>14</v>
      </c>
      <c r="F205" s="19">
        <v>7</v>
      </c>
      <c r="G205" s="19">
        <v>8</v>
      </c>
      <c r="H205" s="19">
        <v>9</v>
      </c>
      <c r="I205" s="19">
        <v>414</v>
      </c>
      <c r="J205" s="19">
        <v>0</v>
      </c>
      <c r="K205" s="18" t="s">
        <v>1445</v>
      </c>
      <c r="L205" s="19">
        <v>5</v>
      </c>
      <c r="M205" s="19">
        <v>16</v>
      </c>
      <c r="N205" s="19">
        <v>373</v>
      </c>
      <c r="O205" s="18" t="s">
        <v>1446</v>
      </c>
      <c r="P205" s="19">
        <v>2</v>
      </c>
      <c r="Q205" s="19">
        <v>1</v>
      </c>
      <c r="R205" s="19">
        <v>20</v>
      </c>
      <c r="S205" s="19">
        <v>0</v>
      </c>
      <c r="T205" s="18" t="s">
        <v>1447</v>
      </c>
      <c r="U205" s="19">
        <v>0</v>
      </c>
      <c r="V205" s="19">
        <v>0</v>
      </c>
      <c r="W205" s="19">
        <v>0</v>
      </c>
      <c r="X205" s="19">
        <v>0</v>
      </c>
      <c r="Y205" s="19">
        <v>0</v>
      </c>
      <c r="Z205" s="19">
        <v>6</v>
      </c>
      <c r="AA205" s="19">
        <v>16</v>
      </c>
      <c r="AB205" s="19">
        <v>331</v>
      </c>
      <c r="AC205" s="19">
        <v>0</v>
      </c>
      <c r="AD205" s="18" t="s">
        <v>1448</v>
      </c>
      <c r="AE205" s="19">
        <v>16</v>
      </c>
      <c r="AF205" s="19">
        <v>87</v>
      </c>
      <c r="AG205" s="19">
        <v>2317</v>
      </c>
      <c r="AH205" s="19">
        <v>0</v>
      </c>
      <c r="AI205" s="18" t="s">
        <v>1449</v>
      </c>
      <c r="AJ205" s="19">
        <v>11</v>
      </c>
      <c r="AK205" s="19">
        <v>20</v>
      </c>
      <c r="AL205" s="19">
        <v>908</v>
      </c>
      <c r="AM205" s="19">
        <v>1</v>
      </c>
      <c r="AN205" s="18" t="s">
        <v>1450</v>
      </c>
      <c r="AO205" s="19">
        <v>11</v>
      </c>
      <c r="AP205" s="19">
        <v>1</v>
      </c>
      <c r="AQ205" s="19">
        <v>96</v>
      </c>
      <c r="AR205" s="19">
        <v>0</v>
      </c>
      <c r="AS205" s="18" t="s">
        <v>1451</v>
      </c>
      <c r="AT205" s="19">
        <v>0</v>
      </c>
      <c r="AU205" s="19">
        <v>0</v>
      </c>
      <c r="AV205" s="19">
        <v>0</v>
      </c>
      <c r="AW205" s="19">
        <v>0</v>
      </c>
      <c r="AX205" s="19">
        <v>0</v>
      </c>
      <c r="AY205" s="19">
        <v>16</v>
      </c>
      <c r="AZ205" s="19">
        <v>120</v>
      </c>
      <c r="BA205" s="19">
        <v>0</v>
      </c>
      <c r="BB205" s="19">
        <v>0</v>
      </c>
      <c r="BC205" s="19">
        <v>0</v>
      </c>
      <c r="BD205" s="19">
        <v>0</v>
      </c>
      <c r="BE205" s="19">
        <v>0</v>
      </c>
      <c r="BF205" s="19">
        <v>19</v>
      </c>
      <c r="BG205" s="19">
        <v>158</v>
      </c>
      <c r="BH205" s="19">
        <v>158</v>
      </c>
      <c r="BI205" s="19">
        <v>0</v>
      </c>
      <c r="BJ205" s="19">
        <v>0</v>
      </c>
      <c r="BK205" s="19">
        <v>4</v>
      </c>
      <c r="BL205" s="19">
        <v>158</v>
      </c>
      <c r="BM205" s="19">
        <v>0</v>
      </c>
      <c r="BN205" s="19">
        <v>1270</v>
      </c>
      <c r="BO205" s="19">
        <v>0</v>
      </c>
      <c r="BP205" s="18" t="s">
        <v>1452</v>
      </c>
      <c r="BQ205" s="19">
        <v>7</v>
      </c>
      <c r="BR205" s="19">
        <v>7</v>
      </c>
      <c r="BS205" s="19">
        <v>0</v>
      </c>
      <c r="BT205" s="18" t="s">
        <v>1453</v>
      </c>
      <c r="BU205" s="19">
        <v>5</v>
      </c>
      <c r="BV205" s="19">
        <v>19</v>
      </c>
      <c r="BW205" s="21" t="s">
        <v>1454</v>
      </c>
      <c r="BX205" s="18"/>
      <c r="BY205" s="18"/>
      <c r="BZ205" s="18"/>
      <c r="CA205" s="18"/>
      <c r="CB205" s="18"/>
      <c r="CC205" s="18"/>
    </row>
    <row r="206" spans="1:81" s="10" customFormat="1" ht="15.75" customHeight="1" x14ac:dyDescent="0.2">
      <c r="A206" s="17">
        <v>44901.66300925926</v>
      </c>
      <c r="B206" s="18" t="s">
        <v>62</v>
      </c>
      <c r="C206" s="18" t="s">
        <v>457</v>
      </c>
      <c r="D206" s="18" t="s">
        <v>1455</v>
      </c>
      <c r="E206" s="19">
        <v>15</v>
      </c>
      <c r="F206" s="19">
        <v>15</v>
      </c>
      <c r="G206" s="19">
        <v>25</v>
      </c>
      <c r="H206" s="19">
        <v>27</v>
      </c>
      <c r="I206" s="19">
        <v>1158</v>
      </c>
      <c r="J206" s="19">
        <v>19</v>
      </c>
      <c r="K206" s="18" t="s">
        <v>1456</v>
      </c>
      <c r="L206" s="19">
        <v>25</v>
      </c>
      <c r="M206" s="19">
        <v>29</v>
      </c>
      <c r="N206" s="19">
        <v>406</v>
      </c>
      <c r="O206" s="18" t="s">
        <v>1457</v>
      </c>
      <c r="P206" s="19">
        <v>25</v>
      </c>
      <c r="Q206" s="19">
        <v>1</v>
      </c>
      <c r="R206" s="19">
        <v>50</v>
      </c>
      <c r="S206" s="19">
        <v>1</v>
      </c>
      <c r="T206" s="18" t="s">
        <v>1458</v>
      </c>
      <c r="U206" s="19">
        <v>25</v>
      </c>
      <c r="V206" s="19">
        <v>15</v>
      </c>
      <c r="W206" s="19">
        <v>387</v>
      </c>
      <c r="X206" s="19">
        <v>0</v>
      </c>
      <c r="Y206" s="18" t="s">
        <v>1459</v>
      </c>
      <c r="Z206" s="19">
        <v>25</v>
      </c>
      <c r="AA206" s="19">
        <v>14</v>
      </c>
      <c r="AB206" s="19">
        <v>998</v>
      </c>
      <c r="AC206" s="19">
        <v>19</v>
      </c>
      <c r="AD206" s="18" t="s">
        <v>1460</v>
      </c>
      <c r="AE206" s="19">
        <v>25</v>
      </c>
      <c r="AF206" s="19">
        <v>237</v>
      </c>
      <c r="AG206" s="19">
        <v>5567</v>
      </c>
      <c r="AH206" s="19">
        <v>24</v>
      </c>
      <c r="AI206" s="18" t="s">
        <v>1461</v>
      </c>
      <c r="AJ206" s="19">
        <v>25</v>
      </c>
      <c r="AK206" s="19">
        <v>37</v>
      </c>
      <c r="AL206" s="19">
        <v>1736</v>
      </c>
      <c r="AM206" s="19">
        <v>8</v>
      </c>
      <c r="AN206" s="18" t="s">
        <v>1462</v>
      </c>
      <c r="AO206" s="19">
        <v>25</v>
      </c>
      <c r="AP206" s="19">
        <v>15</v>
      </c>
      <c r="AQ206" s="19">
        <v>727</v>
      </c>
      <c r="AR206" s="19">
        <v>2</v>
      </c>
      <c r="AS206" s="18" t="s">
        <v>1463</v>
      </c>
      <c r="AT206" s="19">
        <v>25</v>
      </c>
      <c r="AU206" s="19">
        <v>14</v>
      </c>
      <c r="AV206" s="19">
        <v>502</v>
      </c>
      <c r="AW206" s="19">
        <v>1</v>
      </c>
      <c r="AX206" s="18" t="s">
        <v>1464</v>
      </c>
      <c r="AY206" s="19">
        <v>25</v>
      </c>
      <c r="AZ206" s="19">
        <v>16500</v>
      </c>
      <c r="BA206" s="19">
        <v>25</v>
      </c>
      <c r="BB206" s="19">
        <v>3</v>
      </c>
      <c r="BC206" s="19">
        <v>18</v>
      </c>
      <c r="BD206" s="19">
        <v>0</v>
      </c>
      <c r="BE206" s="18" t="s">
        <v>1465</v>
      </c>
      <c r="BF206" s="19">
        <v>25</v>
      </c>
      <c r="BG206" s="19">
        <v>122</v>
      </c>
      <c r="BH206" s="19">
        <v>122</v>
      </c>
      <c r="BI206" s="19">
        <v>25</v>
      </c>
      <c r="BJ206" s="19">
        <v>25</v>
      </c>
      <c r="BK206" s="19">
        <v>2</v>
      </c>
      <c r="BL206" s="19">
        <v>122</v>
      </c>
      <c r="BM206" s="19">
        <v>122</v>
      </c>
      <c r="BN206" s="19">
        <v>3288</v>
      </c>
      <c r="BO206" s="19">
        <v>4</v>
      </c>
      <c r="BP206" s="18" t="s">
        <v>1466</v>
      </c>
      <c r="BQ206" s="19">
        <v>25</v>
      </c>
      <c r="BR206" s="19">
        <v>13</v>
      </c>
      <c r="BS206" s="18" t="s">
        <v>1467</v>
      </c>
      <c r="BT206" s="18" t="s">
        <v>1468</v>
      </c>
      <c r="BU206" s="19">
        <v>25</v>
      </c>
      <c r="BV206" s="19">
        <v>33</v>
      </c>
      <c r="BW206" s="21" t="s">
        <v>1469</v>
      </c>
      <c r="BX206" s="18"/>
      <c r="BY206" s="18"/>
      <c r="BZ206" s="18"/>
      <c r="CA206" s="18"/>
      <c r="CB206" s="18"/>
      <c r="CC206" s="18"/>
    </row>
    <row r="207" spans="1:81" s="10" customFormat="1" ht="15.75" customHeight="1" x14ac:dyDescent="0.2">
      <c r="A207" s="17">
        <v>44905.758645833332</v>
      </c>
      <c r="B207" s="18" t="s">
        <v>45</v>
      </c>
      <c r="C207" s="18" t="s">
        <v>524</v>
      </c>
      <c r="D207" s="18" t="s">
        <v>46</v>
      </c>
      <c r="E207" s="19">
        <v>13</v>
      </c>
      <c r="F207" s="19">
        <v>13</v>
      </c>
      <c r="G207" s="19">
        <v>10</v>
      </c>
      <c r="H207" s="19">
        <v>25</v>
      </c>
      <c r="I207" s="19">
        <v>325</v>
      </c>
      <c r="J207" s="19">
        <v>1</v>
      </c>
      <c r="K207" s="18" t="s">
        <v>1470</v>
      </c>
      <c r="L207" s="19">
        <v>3</v>
      </c>
      <c r="M207" s="19">
        <v>26</v>
      </c>
      <c r="N207" s="19">
        <v>48</v>
      </c>
      <c r="O207" s="18" t="s">
        <v>1471</v>
      </c>
      <c r="P207" s="19">
        <v>4</v>
      </c>
      <c r="Q207" s="19">
        <v>1</v>
      </c>
      <c r="R207" s="19">
        <v>32</v>
      </c>
      <c r="S207" s="19">
        <v>0</v>
      </c>
      <c r="T207" s="18" t="s">
        <v>1472</v>
      </c>
      <c r="U207" s="19">
        <v>10</v>
      </c>
      <c r="V207" s="19">
        <v>11</v>
      </c>
      <c r="W207" s="19">
        <v>115</v>
      </c>
      <c r="X207" s="19">
        <v>1</v>
      </c>
      <c r="Y207" s="18" t="s">
        <v>1473</v>
      </c>
      <c r="Z207" s="19">
        <v>6</v>
      </c>
      <c r="AA207" s="19">
        <v>12</v>
      </c>
      <c r="AB207" s="19">
        <v>141</v>
      </c>
      <c r="AC207" s="19">
        <v>1</v>
      </c>
      <c r="AD207" s="18" t="s">
        <v>1474</v>
      </c>
      <c r="AE207" s="19">
        <v>10</v>
      </c>
      <c r="AF207" s="19">
        <v>44</v>
      </c>
      <c r="AG207" s="19">
        <v>1156</v>
      </c>
      <c r="AH207" s="19">
        <v>0</v>
      </c>
      <c r="AI207" s="18" t="s">
        <v>1475</v>
      </c>
      <c r="AJ207" s="19">
        <v>8</v>
      </c>
      <c r="AK207" s="19">
        <v>11</v>
      </c>
      <c r="AL207" s="19">
        <v>281</v>
      </c>
      <c r="AM207" s="19">
        <v>4</v>
      </c>
      <c r="AN207" s="18" t="s">
        <v>1476</v>
      </c>
      <c r="AO207" s="19">
        <v>8</v>
      </c>
      <c r="AP207" s="19">
        <v>9</v>
      </c>
      <c r="AQ207" s="19">
        <v>168</v>
      </c>
      <c r="AR207" s="19">
        <v>0</v>
      </c>
      <c r="AS207" s="18" t="s">
        <v>1477</v>
      </c>
      <c r="AT207" s="19">
        <v>3</v>
      </c>
      <c r="AU207" s="19">
        <v>3</v>
      </c>
      <c r="AV207" s="19">
        <v>111</v>
      </c>
      <c r="AW207" s="19">
        <v>2</v>
      </c>
      <c r="AX207" s="18" t="s">
        <v>1478</v>
      </c>
      <c r="AY207" s="19">
        <v>13</v>
      </c>
      <c r="AZ207" s="19">
        <v>201</v>
      </c>
      <c r="BA207" s="19">
        <v>1</v>
      </c>
      <c r="BB207" s="19">
        <v>2</v>
      </c>
      <c r="BC207" s="19">
        <v>2</v>
      </c>
      <c r="BD207" s="19">
        <v>2</v>
      </c>
      <c r="BE207" s="18" t="s">
        <v>1479</v>
      </c>
      <c r="BF207" s="19">
        <v>10</v>
      </c>
      <c r="BG207" s="19">
        <v>2</v>
      </c>
      <c r="BH207" s="19">
        <v>12</v>
      </c>
      <c r="BI207" s="19">
        <v>9</v>
      </c>
      <c r="BJ207" s="19">
        <v>9</v>
      </c>
      <c r="BK207" s="19">
        <v>21</v>
      </c>
      <c r="BL207" s="19">
        <v>37</v>
      </c>
      <c r="BM207" s="19">
        <v>6</v>
      </c>
      <c r="BN207" s="19">
        <v>887</v>
      </c>
      <c r="BO207" s="19">
        <v>5</v>
      </c>
      <c r="BP207" s="18" t="s">
        <v>1480</v>
      </c>
      <c r="BQ207" s="19">
        <v>2</v>
      </c>
      <c r="BR207" s="19">
        <v>2</v>
      </c>
      <c r="BS207" s="18" t="s">
        <v>1481</v>
      </c>
      <c r="BT207" s="18" t="s">
        <v>1482</v>
      </c>
      <c r="BU207" s="19">
        <v>7</v>
      </c>
      <c r="BV207" s="19">
        <v>14</v>
      </c>
      <c r="BW207" s="21" t="s">
        <v>1483</v>
      </c>
      <c r="BX207" s="18"/>
      <c r="BY207" s="18"/>
      <c r="BZ207" s="18"/>
      <c r="CA207" s="18"/>
      <c r="CB207" s="18"/>
      <c r="CC207" s="18"/>
    </row>
    <row r="208" spans="1:81" s="10" customFormat="1" ht="15.75" customHeight="1" x14ac:dyDescent="0.2">
      <c r="A208" s="17">
        <v>44901.437037037038</v>
      </c>
      <c r="B208" s="18" t="s">
        <v>49</v>
      </c>
      <c r="C208" s="18" t="s">
        <v>524</v>
      </c>
      <c r="D208" s="18" t="s">
        <v>1484</v>
      </c>
      <c r="E208" s="19">
        <v>8</v>
      </c>
      <c r="F208" s="19">
        <v>11</v>
      </c>
      <c r="G208" s="19">
        <v>11</v>
      </c>
      <c r="H208" s="19">
        <v>11</v>
      </c>
      <c r="I208" s="19">
        <v>917</v>
      </c>
      <c r="J208" s="19">
        <v>5</v>
      </c>
      <c r="K208" s="18" t="s">
        <v>1485</v>
      </c>
      <c r="L208" s="19">
        <v>0</v>
      </c>
      <c r="M208" s="19">
        <v>0</v>
      </c>
      <c r="N208" s="19">
        <v>0</v>
      </c>
      <c r="O208" s="19">
        <v>0</v>
      </c>
      <c r="P208" s="19">
        <v>1</v>
      </c>
      <c r="Q208" s="19">
        <v>1</v>
      </c>
      <c r="R208" s="19">
        <v>8</v>
      </c>
      <c r="S208" s="19">
        <v>0</v>
      </c>
      <c r="T208" s="18" t="s">
        <v>1486</v>
      </c>
      <c r="U208" s="19">
        <v>8</v>
      </c>
      <c r="V208" s="19">
        <v>12</v>
      </c>
      <c r="W208" s="19">
        <v>512</v>
      </c>
      <c r="X208" s="19">
        <v>12</v>
      </c>
      <c r="Y208" s="18" t="s">
        <v>1487</v>
      </c>
      <c r="Z208" s="19">
        <v>8</v>
      </c>
      <c r="AA208" s="19">
        <v>8</v>
      </c>
      <c r="AB208" s="19">
        <v>389</v>
      </c>
      <c r="AC208" s="19">
        <v>2</v>
      </c>
      <c r="AD208" s="18" t="s">
        <v>1488</v>
      </c>
      <c r="AE208" s="19">
        <v>8</v>
      </c>
      <c r="AF208" s="19">
        <v>36</v>
      </c>
      <c r="AG208" s="19">
        <v>594</v>
      </c>
      <c r="AH208" s="19">
        <v>8</v>
      </c>
      <c r="AI208" s="18" t="s">
        <v>1489</v>
      </c>
      <c r="AJ208" s="19">
        <v>8</v>
      </c>
      <c r="AK208" s="19">
        <v>8</v>
      </c>
      <c r="AL208" s="19">
        <v>913</v>
      </c>
      <c r="AM208" s="19">
        <v>2</v>
      </c>
      <c r="AN208" s="18" t="s">
        <v>1490</v>
      </c>
      <c r="AO208" s="19">
        <v>4</v>
      </c>
      <c r="AP208" s="19">
        <v>1</v>
      </c>
      <c r="AQ208" s="19">
        <v>48</v>
      </c>
      <c r="AR208" s="19">
        <v>0</v>
      </c>
      <c r="AS208" s="18" t="s">
        <v>1491</v>
      </c>
      <c r="AT208" s="19">
        <v>0</v>
      </c>
      <c r="AU208" s="19">
        <v>0</v>
      </c>
      <c r="AV208" s="19">
        <v>0</v>
      </c>
      <c r="AW208" s="19">
        <v>0</v>
      </c>
      <c r="AX208" s="19">
        <v>0</v>
      </c>
      <c r="AY208" s="19">
        <v>8</v>
      </c>
      <c r="AZ208" s="19">
        <v>815</v>
      </c>
      <c r="BA208" s="19">
        <v>0</v>
      </c>
      <c r="BB208" s="19">
        <v>0</v>
      </c>
      <c r="BC208" s="19">
        <v>0</v>
      </c>
      <c r="BD208" s="19">
        <v>0</v>
      </c>
      <c r="BE208" s="19">
        <v>0</v>
      </c>
      <c r="BF208" s="19">
        <v>8</v>
      </c>
      <c r="BG208" s="19">
        <v>8</v>
      </c>
      <c r="BH208" s="19">
        <v>8</v>
      </c>
      <c r="BI208" s="19">
        <v>8</v>
      </c>
      <c r="BJ208" s="19">
        <v>0</v>
      </c>
      <c r="BK208" s="19">
        <v>12</v>
      </c>
      <c r="BL208" s="19">
        <v>8</v>
      </c>
      <c r="BM208" s="19">
        <v>0</v>
      </c>
      <c r="BN208" s="19">
        <v>85</v>
      </c>
      <c r="BO208" s="19">
        <v>3</v>
      </c>
      <c r="BP208" s="18" t="s">
        <v>1492</v>
      </c>
      <c r="BQ208" s="19">
        <v>11</v>
      </c>
      <c r="BR208" s="19">
        <v>25</v>
      </c>
      <c r="BS208" s="18" t="s">
        <v>1493</v>
      </c>
      <c r="BT208" s="18" t="s">
        <v>1494</v>
      </c>
      <c r="BU208" s="19">
        <v>3</v>
      </c>
      <c r="BV208" s="19">
        <v>3</v>
      </c>
      <c r="BW208" s="21" t="s">
        <v>1495</v>
      </c>
      <c r="BX208" s="18"/>
      <c r="BY208" s="18"/>
      <c r="BZ208" s="18"/>
      <c r="CA208" s="18"/>
      <c r="CB208" s="18"/>
      <c r="CC208" s="18"/>
    </row>
    <row r="209" spans="1:81" s="10" customFormat="1" ht="15.75" customHeight="1" x14ac:dyDescent="0.2">
      <c r="A209" s="17">
        <v>44901.448888888888</v>
      </c>
      <c r="B209" s="18" t="s">
        <v>49</v>
      </c>
      <c r="C209" s="18" t="s">
        <v>457</v>
      </c>
      <c r="D209" s="18" t="s">
        <v>1496</v>
      </c>
      <c r="E209" s="19">
        <v>8</v>
      </c>
      <c r="F209" s="19">
        <v>11</v>
      </c>
      <c r="G209" s="19">
        <v>0</v>
      </c>
      <c r="H209" s="19">
        <v>0</v>
      </c>
      <c r="I209" s="19">
        <v>0</v>
      </c>
      <c r="J209" s="19">
        <v>0</v>
      </c>
      <c r="K209" s="19">
        <v>0</v>
      </c>
      <c r="L209" s="19">
        <v>0</v>
      </c>
      <c r="M209" s="19">
        <v>0</v>
      </c>
      <c r="N209" s="19">
        <v>0</v>
      </c>
      <c r="O209" s="19">
        <v>0</v>
      </c>
      <c r="P209" s="19">
        <v>0</v>
      </c>
      <c r="Q209" s="19">
        <v>0</v>
      </c>
      <c r="R209" s="19">
        <v>0</v>
      </c>
      <c r="S209" s="19">
        <v>0</v>
      </c>
      <c r="T209" s="19">
        <v>0</v>
      </c>
      <c r="U209" s="19">
        <v>0</v>
      </c>
      <c r="V209" s="19">
        <v>0</v>
      </c>
      <c r="W209" s="19">
        <v>0</v>
      </c>
      <c r="X209" s="19">
        <v>0</v>
      </c>
      <c r="Y209" s="19">
        <v>0</v>
      </c>
      <c r="Z209" s="19">
        <v>0</v>
      </c>
      <c r="AA209" s="19">
        <v>0</v>
      </c>
      <c r="AB209" s="19">
        <v>0</v>
      </c>
      <c r="AC209" s="19">
        <v>0</v>
      </c>
      <c r="AD209" s="19">
        <v>0</v>
      </c>
      <c r="AE209" s="19">
        <v>8</v>
      </c>
      <c r="AF209" s="19">
        <v>254</v>
      </c>
      <c r="AG209" s="19">
        <v>1600</v>
      </c>
      <c r="AH209" s="19">
        <v>8</v>
      </c>
      <c r="AI209" s="18" t="s">
        <v>53</v>
      </c>
      <c r="AJ209" s="19">
        <v>0</v>
      </c>
      <c r="AK209" s="19">
        <v>0</v>
      </c>
      <c r="AL209" s="19">
        <v>0</v>
      </c>
      <c r="AM209" s="19">
        <v>0</v>
      </c>
      <c r="AN209" s="19">
        <v>0</v>
      </c>
      <c r="AO209" s="19">
        <v>0</v>
      </c>
      <c r="AP209" s="19">
        <v>0</v>
      </c>
      <c r="AQ209" s="19">
        <v>0</v>
      </c>
      <c r="AR209" s="19">
        <v>0</v>
      </c>
      <c r="AS209" s="19">
        <v>0</v>
      </c>
      <c r="AT209" s="19">
        <v>0</v>
      </c>
      <c r="AU209" s="19">
        <v>0</v>
      </c>
      <c r="AV209" s="19">
        <v>0</v>
      </c>
      <c r="AW209" s="19">
        <v>0</v>
      </c>
      <c r="AX209" s="19">
        <v>0</v>
      </c>
      <c r="AY209" s="19">
        <v>8</v>
      </c>
      <c r="AZ209" s="19">
        <v>658</v>
      </c>
      <c r="BA209" s="19">
        <v>0</v>
      </c>
      <c r="BB209" s="19">
        <v>0</v>
      </c>
      <c r="BC209" s="19">
        <v>0</v>
      </c>
      <c r="BD209" s="19">
        <v>0</v>
      </c>
      <c r="BE209" s="19">
        <v>0</v>
      </c>
      <c r="BF209" s="19">
        <v>0</v>
      </c>
      <c r="BG209" s="19">
        <v>0</v>
      </c>
      <c r="BH209" s="19">
        <v>0</v>
      </c>
      <c r="BI209" s="19">
        <v>0</v>
      </c>
      <c r="BJ209" s="19">
        <v>0</v>
      </c>
      <c r="BK209" s="19">
        <v>0</v>
      </c>
      <c r="BL209" s="19">
        <v>0</v>
      </c>
      <c r="BM209" s="19">
        <v>0</v>
      </c>
      <c r="BN209" s="19">
        <v>0</v>
      </c>
      <c r="BO209" s="19">
        <v>0</v>
      </c>
      <c r="BP209" s="19">
        <v>0</v>
      </c>
      <c r="BQ209" s="19">
        <v>0</v>
      </c>
      <c r="BR209" s="19">
        <v>0</v>
      </c>
      <c r="BS209" s="19">
        <v>0</v>
      </c>
      <c r="BT209" s="19">
        <v>0</v>
      </c>
      <c r="BU209" s="19">
        <v>3</v>
      </c>
      <c r="BV209" s="19">
        <v>3</v>
      </c>
      <c r="BW209" s="21" t="s">
        <v>1497</v>
      </c>
      <c r="BX209" s="18"/>
      <c r="BY209" s="18"/>
      <c r="BZ209" s="18"/>
      <c r="CA209" s="18"/>
      <c r="CB209" s="18"/>
      <c r="CC209" s="18"/>
    </row>
    <row r="210" spans="1:81" s="10" customFormat="1" ht="15.75" customHeight="1" x14ac:dyDescent="0.2">
      <c r="A210" s="17">
        <v>44895.559027777781</v>
      </c>
      <c r="B210" s="18" t="s">
        <v>59</v>
      </c>
      <c r="C210" s="18" t="s">
        <v>457</v>
      </c>
      <c r="D210" s="18" t="s">
        <v>1498</v>
      </c>
      <c r="E210" s="19">
        <v>0</v>
      </c>
      <c r="F210" s="19">
        <v>0</v>
      </c>
      <c r="G210" s="19">
        <v>1</v>
      </c>
      <c r="H210" s="19">
        <v>1</v>
      </c>
      <c r="I210" s="19">
        <v>41</v>
      </c>
      <c r="J210" s="19">
        <v>1</v>
      </c>
      <c r="K210" s="18" t="s">
        <v>1499</v>
      </c>
      <c r="L210" s="19">
        <v>0</v>
      </c>
      <c r="M210" s="19">
        <v>0</v>
      </c>
      <c r="N210" s="19">
        <v>0</v>
      </c>
      <c r="O210" s="19">
        <v>0</v>
      </c>
      <c r="P210" s="19">
        <v>0</v>
      </c>
      <c r="Q210" s="19">
        <v>0</v>
      </c>
      <c r="R210" s="19">
        <v>0</v>
      </c>
      <c r="S210" s="19">
        <v>0</v>
      </c>
      <c r="T210" s="19">
        <v>0</v>
      </c>
      <c r="U210" s="19">
        <v>0</v>
      </c>
      <c r="V210" s="19">
        <v>0</v>
      </c>
      <c r="W210" s="19">
        <v>0</v>
      </c>
      <c r="X210" s="19">
        <v>0</v>
      </c>
      <c r="Y210" s="19">
        <v>0</v>
      </c>
      <c r="Z210" s="19">
        <v>0</v>
      </c>
      <c r="AA210" s="19">
        <v>0</v>
      </c>
      <c r="AB210" s="19">
        <v>0</v>
      </c>
      <c r="AC210" s="19">
        <v>0</v>
      </c>
      <c r="AD210" s="19">
        <v>0</v>
      </c>
      <c r="AE210" s="19">
        <v>1</v>
      </c>
      <c r="AF210" s="19">
        <v>1</v>
      </c>
      <c r="AG210" s="19">
        <v>348</v>
      </c>
      <c r="AH210" s="19">
        <v>0</v>
      </c>
      <c r="AI210" s="18" t="s">
        <v>1500</v>
      </c>
      <c r="AJ210" s="19">
        <v>0</v>
      </c>
      <c r="AK210" s="19">
        <v>0</v>
      </c>
      <c r="AL210" s="19">
        <v>0</v>
      </c>
      <c r="AM210" s="19">
        <v>0</v>
      </c>
      <c r="AN210" s="19">
        <v>0</v>
      </c>
      <c r="AO210" s="19">
        <v>1</v>
      </c>
      <c r="AP210" s="19">
        <v>1</v>
      </c>
      <c r="AQ210" s="19">
        <v>22</v>
      </c>
      <c r="AR210" s="19">
        <v>0</v>
      </c>
      <c r="AS210" s="18" t="s">
        <v>1501</v>
      </c>
      <c r="AT210" s="19">
        <v>0</v>
      </c>
      <c r="AU210" s="19">
        <v>0</v>
      </c>
      <c r="AV210" s="19">
        <v>0</v>
      </c>
      <c r="AW210" s="19">
        <v>0</v>
      </c>
      <c r="AX210" s="19">
        <v>0</v>
      </c>
      <c r="AY210" s="19">
        <v>1</v>
      </c>
      <c r="AZ210" s="19">
        <v>15</v>
      </c>
      <c r="BA210" s="19">
        <v>0</v>
      </c>
      <c r="BB210" s="19">
        <v>0</v>
      </c>
      <c r="BC210" s="19">
        <v>0</v>
      </c>
      <c r="BD210" s="19">
        <v>0</v>
      </c>
      <c r="BE210" s="19">
        <v>0</v>
      </c>
      <c r="BF210" s="19">
        <v>1</v>
      </c>
      <c r="BG210" s="19">
        <v>0</v>
      </c>
      <c r="BH210" s="19">
        <v>1</v>
      </c>
      <c r="BI210" s="19">
        <v>1</v>
      </c>
      <c r="BJ210" s="19">
        <v>1</v>
      </c>
      <c r="BK210" s="19">
        <v>0</v>
      </c>
      <c r="BL210" s="19">
        <v>15</v>
      </c>
      <c r="BM210" s="19">
        <v>1</v>
      </c>
      <c r="BN210" s="19">
        <v>348</v>
      </c>
      <c r="BO210" s="19">
        <v>0</v>
      </c>
      <c r="BP210" s="18" t="s">
        <v>1502</v>
      </c>
      <c r="BQ210" s="19">
        <v>1</v>
      </c>
      <c r="BR210" s="19">
        <v>1</v>
      </c>
      <c r="BS210" s="18" t="s">
        <v>1503</v>
      </c>
      <c r="BT210" s="20" t="s">
        <v>1504</v>
      </c>
      <c r="BU210" s="19">
        <v>0</v>
      </c>
      <c r="BV210" s="19">
        <v>0</v>
      </c>
      <c r="BW210" s="19">
        <v>0</v>
      </c>
      <c r="BX210" s="18"/>
      <c r="BY210" s="18"/>
      <c r="BZ210" s="18"/>
      <c r="CA210" s="18"/>
      <c r="CB210" s="18"/>
      <c r="CC210" s="18"/>
    </row>
    <row r="211" spans="1:81" s="10" customFormat="1" ht="15.75" customHeight="1" x14ac:dyDescent="0.2">
      <c r="A211" s="17">
        <v>44895.593541666669</v>
      </c>
      <c r="B211" s="18" t="s">
        <v>59</v>
      </c>
      <c r="C211" s="18" t="s">
        <v>524</v>
      </c>
      <c r="D211" s="18" t="s">
        <v>1498</v>
      </c>
      <c r="E211" s="19">
        <v>0</v>
      </c>
      <c r="F211" s="19">
        <v>0</v>
      </c>
      <c r="G211" s="19">
        <v>1</v>
      </c>
      <c r="H211" s="19">
        <v>4</v>
      </c>
      <c r="I211" s="19">
        <v>92</v>
      </c>
      <c r="J211" s="19">
        <v>0</v>
      </c>
      <c r="K211" s="18" t="s">
        <v>1505</v>
      </c>
      <c r="L211" s="19">
        <v>0</v>
      </c>
      <c r="M211" s="19">
        <v>0</v>
      </c>
      <c r="N211" s="19">
        <v>0</v>
      </c>
      <c r="O211" s="19">
        <v>0</v>
      </c>
      <c r="P211" s="19">
        <v>0</v>
      </c>
      <c r="Q211" s="19">
        <v>0</v>
      </c>
      <c r="R211" s="19">
        <v>0</v>
      </c>
      <c r="S211" s="19">
        <v>0</v>
      </c>
      <c r="T211" s="19">
        <v>0</v>
      </c>
      <c r="U211" s="19">
        <v>0</v>
      </c>
      <c r="V211" s="19">
        <v>0</v>
      </c>
      <c r="W211" s="19">
        <v>0</v>
      </c>
      <c r="X211" s="19">
        <v>0</v>
      </c>
      <c r="Y211" s="19">
        <v>0</v>
      </c>
      <c r="Z211" s="19">
        <v>0</v>
      </c>
      <c r="AA211" s="19">
        <v>0</v>
      </c>
      <c r="AB211" s="19">
        <v>0</v>
      </c>
      <c r="AC211" s="19">
        <v>0</v>
      </c>
      <c r="AD211" s="19">
        <v>0</v>
      </c>
      <c r="AE211" s="19">
        <v>1</v>
      </c>
      <c r="AF211" s="19">
        <v>4</v>
      </c>
      <c r="AG211" s="19">
        <v>92</v>
      </c>
      <c r="AH211" s="19">
        <v>0</v>
      </c>
      <c r="AI211" s="18" t="s">
        <v>1505</v>
      </c>
      <c r="AJ211" s="19">
        <v>0</v>
      </c>
      <c r="AK211" s="19">
        <v>0</v>
      </c>
      <c r="AL211" s="19">
        <v>0</v>
      </c>
      <c r="AM211" s="19">
        <v>0</v>
      </c>
      <c r="AN211" s="19">
        <v>0</v>
      </c>
      <c r="AO211" s="19">
        <v>0</v>
      </c>
      <c r="AP211" s="19">
        <v>0</v>
      </c>
      <c r="AQ211" s="19">
        <v>0</v>
      </c>
      <c r="AR211" s="19">
        <v>0</v>
      </c>
      <c r="AS211" s="19">
        <v>0</v>
      </c>
      <c r="AT211" s="19">
        <v>0</v>
      </c>
      <c r="AU211" s="19">
        <v>0</v>
      </c>
      <c r="AV211" s="19">
        <v>0</v>
      </c>
      <c r="AW211" s="19">
        <v>0</v>
      </c>
      <c r="AX211" s="19">
        <v>0</v>
      </c>
      <c r="AY211" s="19">
        <v>1</v>
      </c>
      <c r="AZ211" s="19">
        <v>15</v>
      </c>
      <c r="BA211" s="19">
        <v>0</v>
      </c>
      <c r="BB211" s="19">
        <v>0</v>
      </c>
      <c r="BC211" s="19">
        <v>0</v>
      </c>
      <c r="BD211" s="19">
        <v>0</v>
      </c>
      <c r="BE211" s="19">
        <v>0</v>
      </c>
      <c r="BF211" s="19">
        <v>1</v>
      </c>
      <c r="BG211" s="19">
        <v>0</v>
      </c>
      <c r="BH211" s="19">
        <v>0</v>
      </c>
      <c r="BI211" s="19">
        <v>0</v>
      </c>
      <c r="BJ211" s="19">
        <v>0</v>
      </c>
      <c r="BK211" s="19">
        <v>0</v>
      </c>
      <c r="BL211" s="19">
        <v>0</v>
      </c>
      <c r="BM211" s="19">
        <v>1</v>
      </c>
      <c r="BN211" s="19">
        <v>348</v>
      </c>
      <c r="BO211" s="19">
        <v>0</v>
      </c>
      <c r="BP211" s="18" t="s">
        <v>1506</v>
      </c>
      <c r="BQ211" s="19">
        <v>1</v>
      </c>
      <c r="BR211" s="19">
        <v>1</v>
      </c>
      <c r="BS211" s="18" t="s">
        <v>1503</v>
      </c>
      <c r="BT211" s="20" t="s">
        <v>1504</v>
      </c>
      <c r="BU211" s="19">
        <v>0</v>
      </c>
      <c r="BV211" s="19">
        <v>0</v>
      </c>
      <c r="BW211" s="19">
        <v>0</v>
      </c>
      <c r="BX211" s="18"/>
      <c r="BY211" s="18"/>
      <c r="BZ211" s="18"/>
      <c r="CA211" s="18"/>
      <c r="CB211" s="18"/>
      <c r="CC211" s="18"/>
    </row>
    <row r="212" spans="1:81" s="10" customFormat="1" ht="15.75" customHeight="1" x14ac:dyDescent="0.2">
      <c r="A212" s="17">
        <v>44883.440416666665</v>
      </c>
      <c r="B212" s="18" t="s">
        <v>1507</v>
      </c>
      <c r="C212" s="18" t="s">
        <v>524</v>
      </c>
      <c r="D212" s="18" t="s">
        <v>293</v>
      </c>
      <c r="E212" s="19">
        <v>0</v>
      </c>
      <c r="F212" s="19">
        <v>0</v>
      </c>
      <c r="G212" s="19">
        <v>1</v>
      </c>
      <c r="H212" s="19">
        <v>33</v>
      </c>
      <c r="I212" s="19">
        <v>72</v>
      </c>
      <c r="J212" s="19">
        <v>0</v>
      </c>
      <c r="K212" s="18" t="s">
        <v>1508</v>
      </c>
      <c r="L212" s="19">
        <v>0</v>
      </c>
      <c r="M212" s="19">
        <v>0</v>
      </c>
      <c r="N212" s="19">
        <v>0</v>
      </c>
      <c r="O212" s="19">
        <v>0</v>
      </c>
      <c r="P212" s="19">
        <v>0</v>
      </c>
      <c r="Q212" s="19">
        <v>0</v>
      </c>
      <c r="R212" s="19">
        <v>0</v>
      </c>
      <c r="S212" s="19">
        <v>0</v>
      </c>
      <c r="T212" s="19">
        <v>0</v>
      </c>
      <c r="U212" s="19">
        <v>0</v>
      </c>
      <c r="V212" s="19">
        <v>0</v>
      </c>
      <c r="W212" s="19">
        <v>0</v>
      </c>
      <c r="X212" s="19">
        <v>0</v>
      </c>
      <c r="Y212" s="19">
        <v>0</v>
      </c>
      <c r="Z212" s="19">
        <v>1</v>
      </c>
      <c r="AA212" s="19">
        <v>2</v>
      </c>
      <c r="AB212" s="19">
        <v>67</v>
      </c>
      <c r="AC212" s="19">
        <v>0</v>
      </c>
      <c r="AD212" s="18" t="s">
        <v>1509</v>
      </c>
      <c r="AE212" s="19">
        <v>1</v>
      </c>
      <c r="AF212" s="19">
        <v>8</v>
      </c>
      <c r="AG212" s="19">
        <v>67</v>
      </c>
      <c r="AH212" s="19">
        <v>0</v>
      </c>
      <c r="AI212" s="18" t="s">
        <v>65</v>
      </c>
      <c r="AJ212" s="19">
        <v>1</v>
      </c>
      <c r="AK212" s="19">
        <v>1</v>
      </c>
      <c r="AL212" s="19">
        <v>72</v>
      </c>
      <c r="AM212" s="19">
        <v>0</v>
      </c>
      <c r="AN212" s="18" t="s">
        <v>432</v>
      </c>
      <c r="AO212" s="19">
        <v>1</v>
      </c>
      <c r="AP212" s="19">
        <v>1</v>
      </c>
      <c r="AQ212" s="19">
        <v>6</v>
      </c>
      <c r="AR212" s="19">
        <v>0</v>
      </c>
      <c r="AS212" s="18" t="s">
        <v>1510</v>
      </c>
      <c r="AT212" s="19">
        <v>0</v>
      </c>
      <c r="AU212" s="19">
        <v>0</v>
      </c>
      <c r="AV212" s="19">
        <v>0</v>
      </c>
      <c r="AW212" s="19">
        <v>0</v>
      </c>
      <c r="AX212" s="19">
        <v>0</v>
      </c>
      <c r="AY212" s="19">
        <v>1</v>
      </c>
      <c r="AZ212" s="19">
        <v>64</v>
      </c>
      <c r="BA212" s="19">
        <v>0</v>
      </c>
      <c r="BB212" s="19">
        <v>0</v>
      </c>
      <c r="BC212" s="19">
        <v>0</v>
      </c>
      <c r="BD212" s="19">
        <v>0</v>
      </c>
      <c r="BE212" s="19">
        <v>0</v>
      </c>
      <c r="BF212" s="19">
        <v>1</v>
      </c>
      <c r="BG212" s="19">
        <v>1</v>
      </c>
      <c r="BH212" s="19">
        <v>1</v>
      </c>
      <c r="BI212" s="19">
        <v>1</v>
      </c>
      <c r="BJ212" s="19">
        <v>1</v>
      </c>
      <c r="BK212" s="19">
        <v>0</v>
      </c>
      <c r="BL212" s="19">
        <v>1</v>
      </c>
      <c r="BM212" s="19">
        <v>4</v>
      </c>
      <c r="BN212" s="19">
        <v>27</v>
      </c>
      <c r="BO212" s="19">
        <v>0</v>
      </c>
      <c r="BP212" s="18" t="s">
        <v>1511</v>
      </c>
      <c r="BQ212" s="19">
        <v>0</v>
      </c>
      <c r="BR212" s="19">
        <v>0</v>
      </c>
      <c r="BS212" s="19">
        <v>0</v>
      </c>
      <c r="BT212" s="19">
        <v>0</v>
      </c>
      <c r="BU212" s="19">
        <v>1</v>
      </c>
      <c r="BV212" s="19">
        <v>3</v>
      </c>
      <c r="BW212" s="18" t="s">
        <v>1512</v>
      </c>
      <c r="BX212" s="18"/>
      <c r="BY212" s="18"/>
      <c r="BZ212" s="18"/>
      <c r="CA212" s="18"/>
      <c r="CB212" s="18"/>
      <c r="CC212" s="18"/>
    </row>
    <row r="213" spans="1:81" s="10" customFormat="1" ht="15.75" customHeight="1" x14ac:dyDescent="0.2">
      <c r="A213" s="17">
        <v>44902.693981481483</v>
      </c>
      <c r="B213" s="18" t="s">
        <v>47</v>
      </c>
      <c r="C213" s="18" t="s">
        <v>524</v>
      </c>
      <c r="D213" s="18" t="s">
        <v>1513</v>
      </c>
      <c r="E213" s="19">
        <v>0</v>
      </c>
      <c r="F213" s="19">
        <v>0</v>
      </c>
      <c r="G213" s="19">
        <v>1</v>
      </c>
      <c r="H213" s="19">
        <v>5</v>
      </c>
      <c r="I213" s="19">
        <v>72</v>
      </c>
      <c r="J213" s="19">
        <v>2</v>
      </c>
      <c r="K213" s="18" t="s">
        <v>1514</v>
      </c>
      <c r="L213" s="19">
        <v>0</v>
      </c>
      <c r="M213" s="19">
        <v>0</v>
      </c>
      <c r="N213" s="19">
        <v>0</v>
      </c>
      <c r="O213" s="19">
        <v>0</v>
      </c>
      <c r="P213" s="19">
        <v>1</v>
      </c>
      <c r="Q213" s="19">
        <v>2</v>
      </c>
      <c r="R213" s="19">
        <v>35</v>
      </c>
      <c r="S213" s="19">
        <v>0</v>
      </c>
      <c r="T213" s="18" t="s">
        <v>1515</v>
      </c>
      <c r="U213" s="19">
        <v>0</v>
      </c>
      <c r="V213" s="19">
        <v>0</v>
      </c>
      <c r="W213" s="19">
        <v>0</v>
      </c>
      <c r="X213" s="19">
        <v>0</v>
      </c>
      <c r="Y213" s="19">
        <v>0</v>
      </c>
      <c r="Z213" s="19">
        <v>1</v>
      </c>
      <c r="AA213" s="19">
        <v>2</v>
      </c>
      <c r="AB213" s="19">
        <v>23</v>
      </c>
      <c r="AC213" s="19">
        <v>0</v>
      </c>
      <c r="AD213" s="18" t="s">
        <v>1516</v>
      </c>
      <c r="AE213" s="19">
        <v>1</v>
      </c>
      <c r="AF213" s="19">
        <v>12</v>
      </c>
      <c r="AG213" s="19">
        <v>87</v>
      </c>
      <c r="AH213" s="19">
        <v>0</v>
      </c>
      <c r="AI213" s="18" t="s">
        <v>1517</v>
      </c>
      <c r="AJ213" s="19">
        <v>1</v>
      </c>
      <c r="AK213" s="19">
        <v>0</v>
      </c>
      <c r="AL213" s="19">
        <v>0</v>
      </c>
      <c r="AM213" s="19">
        <v>0</v>
      </c>
      <c r="AN213" s="19">
        <v>0</v>
      </c>
      <c r="AO213" s="19">
        <v>1</v>
      </c>
      <c r="AP213" s="19">
        <v>2</v>
      </c>
      <c r="AQ213" s="19">
        <v>56</v>
      </c>
      <c r="AR213" s="19">
        <v>0</v>
      </c>
      <c r="AS213" s="18" t="s">
        <v>1518</v>
      </c>
      <c r="AT213" s="19">
        <v>1</v>
      </c>
      <c r="AU213" s="19">
        <v>0</v>
      </c>
      <c r="AV213" s="19">
        <v>0</v>
      </c>
      <c r="AW213" s="19">
        <v>0</v>
      </c>
      <c r="AX213" s="19">
        <v>0</v>
      </c>
      <c r="AY213" s="19">
        <v>1</v>
      </c>
      <c r="AZ213" s="19">
        <v>96</v>
      </c>
      <c r="BA213" s="19">
        <v>1</v>
      </c>
      <c r="BB213" s="19">
        <v>0</v>
      </c>
      <c r="BC213" s="19">
        <v>0</v>
      </c>
      <c r="BD213" s="19">
        <v>0</v>
      </c>
      <c r="BE213" s="19">
        <v>0</v>
      </c>
      <c r="BF213" s="19">
        <v>1</v>
      </c>
      <c r="BG213" s="19">
        <v>1</v>
      </c>
      <c r="BH213" s="19">
        <v>4</v>
      </c>
      <c r="BI213" s="19">
        <v>2</v>
      </c>
      <c r="BJ213" s="19">
        <v>2</v>
      </c>
      <c r="BK213" s="19">
        <v>0</v>
      </c>
      <c r="BL213" s="19">
        <v>0</v>
      </c>
      <c r="BM213" s="19">
        <v>6</v>
      </c>
      <c r="BN213" s="19">
        <v>23</v>
      </c>
      <c r="BO213" s="19">
        <v>0</v>
      </c>
      <c r="BP213" s="18" t="s">
        <v>1519</v>
      </c>
      <c r="BQ213" s="19">
        <v>1</v>
      </c>
      <c r="BR213" s="19">
        <v>0</v>
      </c>
      <c r="BS213" s="19">
        <v>0</v>
      </c>
      <c r="BT213" s="19">
        <v>0</v>
      </c>
      <c r="BU213" s="19">
        <v>1</v>
      </c>
      <c r="BV213" s="19">
        <v>1</v>
      </c>
      <c r="BW213" s="21" t="s">
        <v>1520</v>
      </c>
      <c r="BX213" s="18"/>
      <c r="BY213" s="18"/>
      <c r="BZ213" s="18"/>
      <c r="CA213" s="18"/>
      <c r="CB213" s="18"/>
      <c r="CC213" s="18"/>
    </row>
    <row r="214" spans="1:81" s="10" customFormat="1" ht="15.75" customHeight="1" x14ac:dyDescent="0.2">
      <c r="A214" s="17">
        <v>44900.605393518519</v>
      </c>
      <c r="B214" s="18" t="s">
        <v>94</v>
      </c>
      <c r="C214" s="18" t="s">
        <v>524</v>
      </c>
      <c r="D214" s="18" t="s">
        <v>81</v>
      </c>
      <c r="E214" s="19">
        <v>0</v>
      </c>
      <c r="F214" s="19">
        <v>0</v>
      </c>
      <c r="G214" s="19">
        <v>1</v>
      </c>
      <c r="H214" s="19">
        <v>1</v>
      </c>
      <c r="I214" s="19">
        <v>53</v>
      </c>
      <c r="J214" s="19">
        <v>0</v>
      </c>
      <c r="K214" s="18" t="s">
        <v>1521</v>
      </c>
      <c r="L214" s="19">
        <v>1</v>
      </c>
      <c r="M214" s="19">
        <v>1</v>
      </c>
      <c r="N214" s="19">
        <v>30</v>
      </c>
      <c r="O214" s="18" t="s">
        <v>1522</v>
      </c>
      <c r="P214" s="19">
        <v>1</v>
      </c>
      <c r="Q214" s="19">
        <v>0</v>
      </c>
      <c r="R214" s="19">
        <v>0</v>
      </c>
      <c r="S214" s="19">
        <v>0</v>
      </c>
      <c r="T214" s="19">
        <v>0</v>
      </c>
      <c r="U214" s="19">
        <v>1</v>
      </c>
      <c r="V214" s="19">
        <v>5</v>
      </c>
      <c r="W214" s="19">
        <v>30</v>
      </c>
      <c r="X214" s="19">
        <v>0</v>
      </c>
      <c r="Y214" s="18" t="s">
        <v>1523</v>
      </c>
      <c r="Z214" s="19">
        <v>1</v>
      </c>
      <c r="AA214" s="19">
        <v>2</v>
      </c>
      <c r="AB214" s="19">
        <v>27</v>
      </c>
      <c r="AC214" s="19">
        <v>0</v>
      </c>
      <c r="AD214" s="18" t="s">
        <v>1524</v>
      </c>
      <c r="AE214" s="19">
        <v>1</v>
      </c>
      <c r="AF214" s="19">
        <v>3</v>
      </c>
      <c r="AG214" s="19">
        <v>53</v>
      </c>
      <c r="AH214" s="19">
        <v>0</v>
      </c>
      <c r="AI214" s="18" t="s">
        <v>1525</v>
      </c>
      <c r="AJ214" s="19">
        <v>1</v>
      </c>
      <c r="AK214" s="19">
        <v>4</v>
      </c>
      <c r="AL214" s="19">
        <v>31</v>
      </c>
      <c r="AM214" s="19">
        <v>0</v>
      </c>
      <c r="AN214" s="18" t="s">
        <v>1526</v>
      </c>
      <c r="AO214" s="19">
        <v>1</v>
      </c>
      <c r="AP214" s="19">
        <v>3</v>
      </c>
      <c r="AQ214" s="19">
        <v>53</v>
      </c>
      <c r="AR214" s="19">
        <v>0</v>
      </c>
      <c r="AS214" s="18" t="s">
        <v>1527</v>
      </c>
      <c r="AT214" s="19">
        <v>1</v>
      </c>
      <c r="AU214" s="19">
        <v>1</v>
      </c>
      <c r="AV214" s="19">
        <v>8</v>
      </c>
      <c r="AW214" s="19">
        <v>0</v>
      </c>
      <c r="AX214" s="18" t="s">
        <v>1528</v>
      </c>
      <c r="AY214" s="19">
        <v>1</v>
      </c>
      <c r="AZ214" s="19">
        <v>122</v>
      </c>
      <c r="BA214" s="19">
        <v>1</v>
      </c>
      <c r="BB214" s="19">
        <v>0</v>
      </c>
      <c r="BC214" s="19">
        <v>0</v>
      </c>
      <c r="BD214" s="19">
        <v>0</v>
      </c>
      <c r="BE214" s="19">
        <v>0</v>
      </c>
      <c r="BF214" s="19">
        <v>1</v>
      </c>
      <c r="BG214" s="19">
        <v>0</v>
      </c>
      <c r="BH214" s="19">
        <v>1</v>
      </c>
      <c r="BI214" s="19">
        <v>1</v>
      </c>
      <c r="BJ214" s="19">
        <v>1</v>
      </c>
      <c r="BK214" s="19">
        <v>0</v>
      </c>
      <c r="BL214" s="19">
        <v>2</v>
      </c>
      <c r="BM214" s="19">
        <v>1</v>
      </c>
      <c r="BN214" s="19">
        <v>21</v>
      </c>
      <c r="BO214" s="19">
        <v>0</v>
      </c>
      <c r="BP214" s="18" t="s">
        <v>1529</v>
      </c>
      <c r="BQ214" s="19">
        <v>1</v>
      </c>
      <c r="BR214" s="19">
        <v>1</v>
      </c>
      <c r="BS214" s="18" t="s">
        <v>1229</v>
      </c>
      <c r="BT214" s="20" t="s">
        <v>95</v>
      </c>
      <c r="BU214" s="19">
        <v>1</v>
      </c>
      <c r="BV214" s="19">
        <v>2</v>
      </c>
      <c r="BW214" s="21" t="s">
        <v>1530</v>
      </c>
      <c r="BX214" s="18"/>
      <c r="BY214" s="18"/>
      <c r="BZ214" s="18"/>
      <c r="CA214" s="18"/>
      <c r="CB214" s="18"/>
      <c r="CC214" s="18"/>
    </row>
    <row r="215" spans="1:81" s="10" customFormat="1" ht="15.75" customHeight="1" x14ac:dyDescent="0.2">
      <c r="A215" s="17">
        <v>44904.573460648149</v>
      </c>
      <c r="B215" s="18" t="s">
        <v>94</v>
      </c>
      <c r="C215" s="18" t="s">
        <v>457</v>
      </c>
      <c r="D215" s="18" t="s">
        <v>81</v>
      </c>
      <c r="E215" s="19">
        <v>0</v>
      </c>
      <c r="F215" s="19">
        <v>0</v>
      </c>
      <c r="G215" s="19">
        <v>1</v>
      </c>
      <c r="H215" s="19">
        <v>0</v>
      </c>
      <c r="I215" s="19">
        <v>0</v>
      </c>
      <c r="J215" s="19">
        <v>0</v>
      </c>
      <c r="K215" s="19">
        <v>0</v>
      </c>
      <c r="L215" s="19">
        <v>1</v>
      </c>
      <c r="M215" s="19">
        <v>0</v>
      </c>
      <c r="N215" s="19">
        <v>0</v>
      </c>
      <c r="O215" s="19">
        <v>0</v>
      </c>
      <c r="P215" s="19">
        <v>1</v>
      </c>
      <c r="Q215" s="19">
        <v>0</v>
      </c>
      <c r="R215" s="19">
        <v>0</v>
      </c>
      <c r="S215" s="19">
        <v>0</v>
      </c>
      <c r="T215" s="19">
        <v>0</v>
      </c>
      <c r="U215" s="19">
        <v>1</v>
      </c>
      <c r="V215" s="19">
        <v>0</v>
      </c>
      <c r="W215" s="19">
        <v>0</v>
      </c>
      <c r="X215" s="19">
        <v>0</v>
      </c>
      <c r="Y215" s="19">
        <v>0</v>
      </c>
      <c r="Z215" s="19">
        <v>1</v>
      </c>
      <c r="AA215" s="19">
        <v>0</v>
      </c>
      <c r="AB215" s="19">
        <v>0</v>
      </c>
      <c r="AC215" s="19">
        <v>0</v>
      </c>
      <c r="AD215" s="19">
        <v>0</v>
      </c>
      <c r="AE215" s="19">
        <v>1</v>
      </c>
      <c r="AF215" s="19">
        <v>2</v>
      </c>
      <c r="AG215" s="19">
        <v>27</v>
      </c>
      <c r="AH215" s="19">
        <v>0</v>
      </c>
      <c r="AI215" s="18" t="s">
        <v>1531</v>
      </c>
      <c r="AJ215" s="19">
        <v>1</v>
      </c>
      <c r="AK215" s="19">
        <v>0</v>
      </c>
      <c r="AL215" s="19">
        <v>0</v>
      </c>
      <c r="AM215" s="19">
        <v>0</v>
      </c>
      <c r="AN215" s="19">
        <v>0</v>
      </c>
      <c r="AO215" s="19">
        <v>1</v>
      </c>
      <c r="AP215" s="19">
        <v>1</v>
      </c>
      <c r="AQ215" s="19">
        <v>12</v>
      </c>
      <c r="AR215" s="19">
        <v>0</v>
      </c>
      <c r="AS215" s="18" t="s">
        <v>1532</v>
      </c>
      <c r="AT215" s="19">
        <v>1</v>
      </c>
      <c r="AU215" s="19">
        <v>0</v>
      </c>
      <c r="AV215" s="19">
        <v>0</v>
      </c>
      <c r="AW215" s="19">
        <v>0</v>
      </c>
      <c r="AX215" s="19">
        <v>0</v>
      </c>
      <c r="AY215" s="19">
        <v>1</v>
      </c>
      <c r="AZ215" s="19">
        <v>21</v>
      </c>
      <c r="BA215" s="19">
        <v>1</v>
      </c>
      <c r="BB215" s="19">
        <v>0</v>
      </c>
      <c r="BC215" s="19">
        <v>0</v>
      </c>
      <c r="BD215" s="19">
        <v>0</v>
      </c>
      <c r="BE215" s="19">
        <v>0</v>
      </c>
      <c r="BF215" s="19">
        <v>1</v>
      </c>
      <c r="BG215" s="19">
        <v>0</v>
      </c>
      <c r="BH215" s="19">
        <v>0</v>
      </c>
      <c r="BI215" s="19">
        <v>1</v>
      </c>
      <c r="BJ215" s="19">
        <v>0</v>
      </c>
      <c r="BK215" s="19">
        <v>0</v>
      </c>
      <c r="BL215" s="19">
        <v>1</v>
      </c>
      <c r="BM215" s="19">
        <v>0</v>
      </c>
      <c r="BN215" s="19">
        <v>15</v>
      </c>
      <c r="BO215" s="19">
        <v>0</v>
      </c>
      <c r="BP215" s="18" t="s">
        <v>57</v>
      </c>
      <c r="BQ215" s="19">
        <v>1</v>
      </c>
      <c r="BR215" s="19">
        <v>0</v>
      </c>
      <c r="BS215" s="19">
        <v>0</v>
      </c>
      <c r="BT215" s="19">
        <v>0</v>
      </c>
      <c r="BU215" s="19">
        <v>1</v>
      </c>
      <c r="BV215" s="19">
        <v>1</v>
      </c>
      <c r="BW215" s="21" t="s">
        <v>1533</v>
      </c>
      <c r="BX215" s="18"/>
      <c r="BY215" s="18"/>
      <c r="BZ215" s="18"/>
      <c r="CA215" s="18"/>
      <c r="CB215" s="18"/>
      <c r="CC215" s="18"/>
    </row>
    <row r="216" spans="1:81" s="10" customFormat="1" ht="15.75" customHeight="1" x14ac:dyDescent="0.2">
      <c r="A216" s="17">
        <v>44890.602199074077</v>
      </c>
      <c r="B216" s="18" t="s">
        <v>50</v>
      </c>
      <c r="C216" s="18" t="s">
        <v>524</v>
      </c>
      <c r="D216" s="18" t="s">
        <v>83</v>
      </c>
      <c r="E216" s="19">
        <v>1</v>
      </c>
      <c r="F216" s="19">
        <v>0</v>
      </c>
      <c r="G216" s="19">
        <v>1</v>
      </c>
      <c r="H216" s="19">
        <v>0</v>
      </c>
      <c r="I216" s="19">
        <v>0</v>
      </c>
      <c r="J216" s="19">
        <v>0</v>
      </c>
      <c r="K216" s="19">
        <v>0</v>
      </c>
      <c r="L216" s="19">
        <v>1</v>
      </c>
      <c r="M216" s="19">
        <v>1</v>
      </c>
      <c r="N216" s="19">
        <v>12</v>
      </c>
      <c r="O216" s="18" t="s">
        <v>1534</v>
      </c>
      <c r="P216" s="19">
        <v>1</v>
      </c>
      <c r="Q216" s="19">
        <v>0</v>
      </c>
      <c r="R216" s="19">
        <v>0</v>
      </c>
      <c r="S216" s="19">
        <v>0</v>
      </c>
      <c r="T216" s="19">
        <v>0</v>
      </c>
      <c r="U216" s="19">
        <v>1</v>
      </c>
      <c r="V216" s="19">
        <v>1</v>
      </c>
      <c r="W216" s="19">
        <v>34</v>
      </c>
      <c r="X216" s="19">
        <v>0</v>
      </c>
      <c r="Y216" s="18" t="s">
        <v>1535</v>
      </c>
      <c r="Z216" s="19">
        <v>1</v>
      </c>
      <c r="AA216" s="19">
        <v>1</v>
      </c>
      <c r="AB216" s="19">
        <v>48</v>
      </c>
      <c r="AC216" s="19">
        <v>0</v>
      </c>
      <c r="AD216" s="18" t="s">
        <v>1536</v>
      </c>
      <c r="AE216" s="19">
        <v>1</v>
      </c>
      <c r="AF216" s="19">
        <v>10</v>
      </c>
      <c r="AG216" s="19">
        <v>98</v>
      </c>
      <c r="AH216" s="19">
        <v>1</v>
      </c>
      <c r="AI216" s="18" t="s">
        <v>1537</v>
      </c>
      <c r="AJ216" s="19">
        <v>1</v>
      </c>
      <c r="AK216" s="19">
        <v>1</v>
      </c>
      <c r="AL216" s="19">
        <v>31</v>
      </c>
      <c r="AM216" s="19">
        <v>0</v>
      </c>
      <c r="AN216" s="18" t="s">
        <v>1538</v>
      </c>
      <c r="AO216" s="19">
        <v>1</v>
      </c>
      <c r="AP216" s="19">
        <v>1</v>
      </c>
      <c r="AQ216" s="19">
        <v>56</v>
      </c>
      <c r="AR216" s="19">
        <v>0</v>
      </c>
      <c r="AS216" s="18" t="s">
        <v>1539</v>
      </c>
      <c r="AT216" s="19">
        <v>1</v>
      </c>
      <c r="AU216" s="19">
        <v>1</v>
      </c>
      <c r="AV216" s="19">
        <v>87</v>
      </c>
      <c r="AW216" s="19">
        <v>1</v>
      </c>
      <c r="AX216" s="18" t="s">
        <v>1540</v>
      </c>
      <c r="AY216" s="19">
        <v>1</v>
      </c>
      <c r="AZ216" s="19">
        <v>36</v>
      </c>
      <c r="BA216" s="19">
        <v>1</v>
      </c>
      <c r="BB216" s="19">
        <v>1</v>
      </c>
      <c r="BC216" s="19">
        <v>28</v>
      </c>
      <c r="BD216" s="19">
        <v>1</v>
      </c>
      <c r="BE216" s="18" t="s">
        <v>1541</v>
      </c>
      <c r="BF216" s="19">
        <v>1</v>
      </c>
      <c r="BG216" s="19">
        <v>0</v>
      </c>
      <c r="BH216" s="19">
        <v>0</v>
      </c>
      <c r="BI216" s="19">
        <v>0</v>
      </c>
      <c r="BJ216" s="19">
        <v>0</v>
      </c>
      <c r="BK216" s="19">
        <v>0</v>
      </c>
      <c r="BL216" s="19">
        <v>0</v>
      </c>
      <c r="BM216" s="19">
        <v>0</v>
      </c>
      <c r="BN216" s="19">
        <v>0</v>
      </c>
      <c r="BO216" s="19">
        <v>0</v>
      </c>
      <c r="BP216" s="19">
        <v>0</v>
      </c>
      <c r="BQ216" s="19">
        <v>1</v>
      </c>
      <c r="BR216" s="19">
        <v>0</v>
      </c>
      <c r="BS216" s="19">
        <v>0</v>
      </c>
      <c r="BT216" s="19">
        <v>0</v>
      </c>
      <c r="BU216" s="19">
        <v>1</v>
      </c>
      <c r="BV216" s="19">
        <v>0</v>
      </c>
      <c r="BW216" s="19">
        <v>0</v>
      </c>
      <c r="BX216" s="18"/>
      <c r="BY216" s="18"/>
      <c r="BZ216" s="18"/>
      <c r="CA216" s="18"/>
      <c r="CB216" s="18"/>
      <c r="CC216" s="18"/>
    </row>
    <row r="217" spans="1:81" s="10" customFormat="1" ht="15.75" customHeight="1" x14ac:dyDescent="0.2">
      <c r="A217" s="17">
        <v>44902.549189814818</v>
      </c>
      <c r="B217" s="18" t="s">
        <v>1542</v>
      </c>
      <c r="C217" s="18" t="s">
        <v>524</v>
      </c>
      <c r="D217" s="18" t="s">
        <v>1543</v>
      </c>
      <c r="E217" s="19">
        <v>1</v>
      </c>
      <c r="F217" s="19">
        <v>0</v>
      </c>
      <c r="G217" s="19">
        <v>0</v>
      </c>
      <c r="H217" s="19">
        <v>0</v>
      </c>
      <c r="I217" s="19">
        <v>0</v>
      </c>
      <c r="J217" s="19">
        <v>0</v>
      </c>
      <c r="K217" s="19">
        <v>0</v>
      </c>
      <c r="L217" s="19">
        <v>0</v>
      </c>
      <c r="M217" s="19">
        <v>0</v>
      </c>
      <c r="N217" s="19">
        <v>0</v>
      </c>
      <c r="O217" s="19">
        <v>0</v>
      </c>
      <c r="P217" s="19">
        <v>0</v>
      </c>
      <c r="Q217" s="19">
        <v>0</v>
      </c>
      <c r="R217" s="19">
        <v>0</v>
      </c>
      <c r="S217" s="19">
        <v>0</v>
      </c>
      <c r="T217" s="19">
        <v>0</v>
      </c>
      <c r="U217" s="19">
        <v>0</v>
      </c>
      <c r="V217" s="19">
        <v>0</v>
      </c>
      <c r="W217" s="19">
        <v>0</v>
      </c>
      <c r="X217" s="19">
        <v>0</v>
      </c>
      <c r="Y217" s="19">
        <v>0</v>
      </c>
      <c r="Z217" s="19">
        <v>0</v>
      </c>
      <c r="AA217" s="19">
        <v>0</v>
      </c>
      <c r="AB217" s="19">
        <v>0</v>
      </c>
      <c r="AC217" s="19">
        <v>0</v>
      </c>
      <c r="AD217" s="19">
        <v>0</v>
      </c>
      <c r="AE217" s="19">
        <v>1</v>
      </c>
      <c r="AF217" s="19">
        <v>9</v>
      </c>
      <c r="AG217" s="19">
        <v>171</v>
      </c>
      <c r="AH217" s="19">
        <v>0</v>
      </c>
      <c r="AI217" s="19">
        <v>0</v>
      </c>
      <c r="AJ217" s="19">
        <v>0</v>
      </c>
      <c r="AK217" s="19">
        <v>0</v>
      </c>
      <c r="AL217" s="19">
        <v>0</v>
      </c>
      <c r="AM217" s="19">
        <v>0</v>
      </c>
      <c r="AN217" s="19">
        <v>0</v>
      </c>
      <c r="AO217" s="19">
        <v>1</v>
      </c>
      <c r="AP217" s="19">
        <v>1</v>
      </c>
      <c r="AQ217" s="19">
        <v>53</v>
      </c>
      <c r="AR217" s="19">
        <v>0</v>
      </c>
      <c r="AS217" s="19">
        <v>0</v>
      </c>
      <c r="AT217" s="19">
        <v>0</v>
      </c>
      <c r="AU217" s="19">
        <v>0</v>
      </c>
      <c r="AV217" s="19">
        <v>0</v>
      </c>
      <c r="AW217" s="19">
        <v>0</v>
      </c>
      <c r="AX217" s="19">
        <v>0</v>
      </c>
      <c r="AY217" s="19">
        <v>1</v>
      </c>
      <c r="AZ217" s="19">
        <v>9</v>
      </c>
      <c r="BA217" s="19">
        <v>1</v>
      </c>
      <c r="BB217" s="19">
        <v>9</v>
      </c>
      <c r="BC217" s="19">
        <v>180</v>
      </c>
      <c r="BD217" s="19">
        <v>0</v>
      </c>
      <c r="BE217" s="19">
        <v>0</v>
      </c>
      <c r="BF217" s="19">
        <v>1</v>
      </c>
      <c r="BG217" s="19">
        <v>0</v>
      </c>
      <c r="BH217" s="19">
        <v>2</v>
      </c>
      <c r="BI217" s="19">
        <v>2</v>
      </c>
      <c r="BJ217" s="19">
        <v>0</v>
      </c>
      <c r="BK217" s="19">
        <v>0</v>
      </c>
      <c r="BL217" s="19">
        <v>2</v>
      </c>
      <c r="BM217" s="19">
        <v>5</v>
      </c>
      <c r="BN217" s="19">
        <v>115</v>
      </c>
      <c r="BO217" s="19">
        <v>0</v>
      </c>
      <c r="BP217" s="19">
        <v>0</v>
      </c>
      <c r="BQ217" s="19">
        <v>0</v>
      </c>
      <c r="BR217" s="19">
        <v>0</v>
      </c>
      <c r="BS217" s="19">
        <v>0</v>
      </c>
      <c r="BT217" s="19">
        <v>0</v>
      </c>
      <c r="BU217" s="19">
        <v>1</v>
      </c>
      <c r="BV217" s="19">
        <v>5</v>
      </c>
      <c r="BW217" s="21" t="s">
        <v>1544</v>
      </c>
      <c r="BX217" s="18"/>
      <c r="BY217" s="18"/>
      <c r="BZ217" s="18"/>
      <c r="CA217" s="18"/>
      <c r="CB217" s="18"/>
      <c r="CC217" s="18"/>
    </row>
    <row r="218" spans="1:81" s="10" customFormat="1" ht="15.75" customHeight="1" x14ac:dyDescent="0.2">
      <c r="A218" s="17">
        <v>44902.554340277777</v>
      </c>
      <c r="B218" s="18" t="s">
        <v>1542</v>
      </c>
      <c r="C218" s="18" t="s">
        <v>457</v>
      </c>
      <c r="D218" s="18" t="s">
        <v>1543</v>
      </c>
      <c r="E218" s="19">
        <v>1</v>
      </c>
      <c r="F218" s="19">
        <v>0</v>
      </c>
      <c r="G218" s="19">
        <v>0</v>
      </c>
      <c r="H218" s="19">
        <v>0</v>
      </c>
      <c r="I218" s="19">
        <v>0</v>
      </c>
      <c r="J218" s="19">
        <v>0</v>
      </c>
      <c r="K218" s="19">
        <v>0</v>
      </c>
      <c r="L218" s="19">
        <v>0</v>
      </c>
      <c r="M218" s="19">
        <v>0</v>
      </c>
      <c r="N218" s="19">
        <v>0</v>
      </c>
      <c r="O218" s="19">
        <v>0</v>
      </c>
      <c r="P218" s="19">
        <v>0</v>
      </c>
      <c r="Q218" s="19">
        <v>0</v>
      </c>
      <c r="R218" s="19">
        <v>0</v>
      </c>
      <c r="S218" s="19">
        <v>0</v>
      </c>
      <c r="T218" s="19">
        <v>0</v>
      </c>
      <c r="U218" s="19">
        <v>0</v>
      </c>
      <c r="V218" s="19">
        <v>0</v>
      </c>
      <c r="W218" s="19">
        <v>0</v>
      </c>
      <c r="X218" s="19">
        <v>0</v>
      </c>
      <c r="Y218" s="19">
        <v>0</v>
      </c>
      <c r="Z218" s="19">
        <v>0</v>
      </c>
      <c r="AA218" s="19">
        <v>0</v>
      </c>
      <c r="AB218" s="19">
        <v>0</v>
      </c>
      <c r="AC218" s="19">
        <v>0</v>
      </c>
      <c r="AD218" s="19">
        <v>0</v>
      </c>
      <c r="AE218" s="19">
        <v>0</v>
      </c>
      <c r="AF218" s="19">
        <v>0</v>
      </c>
      <c r="AG218" s="19">
        <v>0</v>
      </c>
      <c r="AH218" s="19">
        <v>0</v>
      </c>
      <c r="AI218" s="19">
        <v>0</v>
      </c>
      <c r="AJ218" s="19">
        <v>0</v>
      </c>
      <c r="AK218" s="19">
        <v>0</v>
      </c>
      <c r="AL218" s="19">
        <v>0</v>
      </c>
      <c r="AM218" s="19">
        <v>0</v>
      </c>
      <c r="AN218" s="19">
        <v>0</v>
      </c>
      <c r="AO218" s="19">
        <v>1</v>
      </c>
      <c r="AP218" s="19">
        <v>7</v>
      </c>
      <c r="AQ218" s="19">
        <v>127</v>
      </c>
      <c r="AR218" s="19">
        <v>0</v>
      </c>
      <c r="AS218" s="19">
        <v>0</v>
      </c>
      <c r="AT218" s="19">
        <v>0</v>
      </c>
      <c r="AU218" s="19">
        <v>0</v>
      </c>
      <c r="AV218" s="19">
        <v>0</v>
      </c>
      <c r="AW218" s="19">
        <v>0</v>
      </c>
      <c r="AX218" s="19">
        <v>0</v>
      </c>
      <c r="AY218" s="19">
        <v>0</v>
      </c>
      <c r="AZ218" s="19">
        <v>0</v>
      </c>
      <c r="BA218" s="19">
        <v>0</v>
      </c>
      <c r="BB218" s="19">
        <v>0</v>
      </c>
      <c r="BC218" s="19">
        <v>0</v>
      </c>
      <c r="BD218" s="19">
        <v>0</v>
      </c>
      <c r="BE218" s="19">
        <v>0</v>
      </c>
      <c r="BF218" s="19">
        <v>1</v>
      </c>
      <c r="BG218" s="19">
        <v>0</v>
      </c>
      <c r="BH218" s="19">
        <v>1</v>
      </c>
      <c r="BI218" s="19">
        <v>0</v>
      </c>
      <c r="BJ218" s="19">
        <v>0</v>
      </c>
      <c r="BK218" s="19">
        <v>0</v>
      </c>
      <c r="BL218" s="19">
        <v>1</v>
      </c>
      <c r="BM218" s="19">
        <v>2</v>
      </c>
      <c r="BN218" s="19">
        <v>56</v>
      </c>
      <c r="BO218" s="19">
        <v>0</v>
      </c>
      <c r="BP218" s="19">
        <v>0</v>
      </c>
      <c r="BQ218" s="19">
        <v>0</v>
      </c>
      <c r="BR218" s="19">
        <v>0</v>
      </c>
      <c r="BS218" s="19">
        <v>0</v>
      </c>
      <c r="BT218" s="19">
        <v>0</v>
      </c>
      <c r="BU218" s="19">
        <v>1</v>
      </c>
      <c r="BV218" s="19">
        <v>1</v>
      </c>
      <c r="BW218" s="21" t="s">
        <v>1545</v>
      </c>
      <c r="BX218" s="18"/>
      <c r="BY218" s="18"/>
      <c r="BZ218" s="18"/>
      <c r="CA218" s="18"/>
      <c r="CB218" s="18"/>
      <c r="CC218" s="18"/>
    </row>
    <row r="219" spans="1:81" s="10" customFormat="1" ht="15.75" customHeight="1" x14ac:dyDescent="0.2">
      <c r="A219" s="17">
        <v>44896.415613425925</v>
      </c>
      <c r="B219" s="18" t="s">
        <v>97</v>
      </c>
      <c r="C219" s="18" t="s">
        <v>524</v>
      </c>
      <c r="D219" s="18" t="s">
        <v>1546</v>
      </c>
      <c r="E219" s="19">
        <v>1</v>
      </c>
      <c r="F219" s="19">
        <v>0</v>
      </c>
      <c r="G219" s="19">
        <v>1</v>
      </c>
      <c r="H219" s="19">
        <v>1</v>
      </c>
      <c r="I219" s="19">
        <v>5</v>
      </c>
      <c r="J219" s="19">
        <v>0</v>
      </c>
      <c r="K219" s="18" t="s">
        <v>1547</v>
      </c>
      <c r="L219" s="19">
        <v>0</v>
      </c>
      <c r="M219" s="19">
        <v>0</v>
      </c>
      <c r="N219" s="19">
        <v>0</v>
      </c>
      <c r="O219" s="18" t="s">
        <v>1548</v>
      </c>
      <c r="P219" s="19">
        <v>1</v>
      </c>
      <c r="Q219" s="19">
        <v>1</v>
      </c>
      <c r="R219" s="19">
        <v>10</v>
      </c>
      <c r="S219" s="19">
        <v>0</v>
      </c>
      <c r="T219" s="18" t="s">
        <v>1549</v>
      </c>
      <c r="U219" s="19">
        <v>0</v>
      </c>
      <c r="V219" s="19">
        <v>0</v>
      </c>
      <c r="W219" s="19">
        <v>0</v>
      </c>
      <c r="X219" s="19">
        <v>0</v>
      </c>
      <c r="Y219" s="19">
        <v>0</v>
      </c>
      <c r="Z219" s="19">
        <v>1</v>
      </c>
      <c r="AA219" s="19">
        <v>2</v>
      </c>
      <c r="AB219" s="19">
        <v>10</v>
      </c>
      <c r="AC219" s="19">
        <v>0</v>
      </c>
      <c r="AD219" s="18" t="s">
        <v>41</v>
      </c>
      <c r="AE219" s="19">
        <v>1</v>
      </c>
      <c r="AF219" s="19">
        <v>10</v>
      </c>
      <c r="AG219" s="19">
        <v>16</v>
      </c>
      <c r="AH219" s="19">
        <v>0</v>
      </c>
      <c r="AI219" s="18" t="s">
        <v>1550</v>
      </c>
      <c r="AJ219" s="19">
        <v>1</v>
      </c>
      <c r="AK219" s="19">
        <v>1</v>
      </c>
      <c r="AL219" s="19">
        <v>10</v>
      </c>
      <c r="AM219" s="19">
        <v>0</v>
      </c>
      <c r="AN219" s="18" t="s">
        <v>1551</v>
      </c>
      <c r="AO219" s="19">
        <v>1</v>
      </c>
      <c r="AP219" s="19">
        <v>0</v>
      </c>
      <c r="AQ219" s="19">
        <v>0</v>
      </c>
      <c r="AR219" s="19">
        <v>0</v>
      </c>
      <c r="AS219" s="19">
        <v>0</v>
      </c>
      <c r="AT219" s="19">
        <v>1</v>
      </c>
      <c r="AU219" s="19">
        <v>0</v>
      </c>
      <c r="AV219" s="19">
        <v>0</v>
      </c>
      <c r="AW219" s="19">
        <v>0</v>
      </c>
      <c r="AX219" s="19">
        <v>0</v>
      </c>
      <c r="AY219" s="19">
        <v>1</v>
      </c>
      <c r="AZ219" s="19">
        <v>10</v>
      </c>
      <c r="BA219" s="19">
        <v>1</v>
      </c>
      <c r="BB219" s="19">
        <v>1</v>
      </c>
      <c r="BC219" s="19">
        <v>1</v>
      </c>
      <c r="BD219" s="19">
        <v>0</v>
      </c>
      <c r="BE219" s="18" t="s">
        <v>1552</v>
      </c>
      <c r="BF219" s="19">
        <v>1</v>
      </c>
      <c r="BG219" s="19">
        <v>1</v>
      </c>
      <c r="BH219" s="19">
        <v>1</v>
      </c>
      <c r="BI219" s="19">
        <v>1</v>
      </c>
      <c r="BJ219" s="19">
        <v>0</v>
      </c>
      <c r="BK219" s="19">
        <v>0</v>
      </c>
      <c r="BL219" s="19">
        <v>0</v>
      </c>
      <c r="BM219" s="19">
        <v>1</v>
      </c>
      <c r="BN219" s="19">
        <v>38</v>
      </c>
      <c r="BO219" s="19">
        <v>0</v>
      </c>
      <c r="BP219" s="18" t="s">
        <v>1553</v>
      </c>
      <c r="BQ219" s="19">
        <v>1</v>
      </c>
      <c r="BR219" s="19">
        <v>1</v>
      </c>
      <c r="BS219" s="18" t="s">
        <v>1554</v>
      </c>
      <c r="BT219" s="20" t="s">
        <v>1555</v>
      </c>
      <c r="BU219" s="19">
        <v>0</v>
      </c>
      <c r="BV219" s="19">
        <v>0</v>
      </c>
      <c r="BW219" s="19">
        <v>0</v>
      </c>
      <c r="BX219" s="18"/>
      <c r="BY219" s="18"/>
      <c r="BZ219" s="18"/>
      <c r="CA219" s="18"/>
      <c r="CB219" s="18"/>
      <c r="CC219" s="18"/>
    </row>
    <row r="220" spans="1:81" s="10" customFormat="1" ht="15.75" customHeight="1" x14ac:dyDescent="0.2">
      <c r="A220" s="17">
        <v>44896.674664351849</v>
      </c>
      <c r="B220" s="18" t="s">
        <v>1556</v>
      </c>
      <c r="C220" s="18" t="s">
        <v>524</v>
      </c>
      <c r="D220" s="18" t="s">
        <v>1557</v>
      </c>
      <c r="E220" s="19">
        <v>1</v>
      </c>
      <c r="F220" s="19">
        <v>0</v>
      </c>
      <c r="G220" s="19">
        <v>1</v>
      </c>
      <c r="H220" s="19">
        <v>1</v>
      </c>
      <c r="I220" s="19">
        <v>45</v>
      </c>
      <c r="J220" s="19">
        <v>1</v>
      </c>
      <c r="K220" s="18" t="s">
        <v>1558</v>
      </c>
      <c r="L220" s="19">
        <v>0</v>
      </c>
      <c r="M220" s="19">
        <v>0</v>
      </c>
      <c r="N220" s="19">
        <v>0</v>
      </c>
      <c r="O220" s="19">
        <v>0</v>
      </c>
      <c r="P220" s="19">
        <v>0</v>
      </c>
      <c r="Q220" s="19">
        <v>0</v>
      </c>
      <c r="R220" s="19">
        <v>0</v>
      </c>
      <c r="S220" s="19">
        <v>0</v>
      </c>
      <c r="T220" s="19">
        <v>0</v>
      </c>
      <c r="U220" s="19">
        <v>0</v>
      </c>
      <c r="V220" s="19">
        <v>0</v>
      </c>
      <c r="W220" s="19">
        <v>0</v>
      </c>
      <c r="X220" s="19">
        <v>0</v>
      </c>
      <c r="Y220" s="19">
        <v>0</v>
      </c>
      <c r="Z220" s="19">
        <v>1</v>
      </c>
      <c r="AA220" s="19">
        <v>1</v>
      </c>
      <c r="AB220" s="19">
        <v>40</v>
      </c>
      <c r="AC220" s="19">
        <v>0</v>
      </c>
      <c r="AD220" s="18" t="s">
        <v>1559</v>
      </c>
      <c r="AE220" s="19">
        <v>1</v>
      </c>
      <c r="AF220" s="19">
        <v>1</v>
      </c>
      <c r="AG220" s="19">
        <v>95</v>
      </c>
      <c r="AH220" s="19">
        <v>0</v>
      </c>
      <c r="AI220" s="18" t="s">
        <v>1560</v>
      </c>
      <c r="AJ220" s="19">
        <v>1</v>
      </c>
      <c r="AK220" s="19">
        <v>1</v>
      </c>
      <c r="AL220" s="19">
        <v>35</v>
      </c>
      <c r="AM220" s="19">
        <v>0</v>
      </c>
      <c r="AN220" s="18" t="s">
        <v>1561</v>
      </c>
      <c r="AO220" s="19">
        <v>1</v>
      </c>
      <c r="AP220" s="19">
        <v>1</v>
      </c>
      <c r="AQ220" s="19">
        <v>15</v>
      </c>
      <c r="AR220" s="19">
        <v>0</v>
      </c>
      <c r="AS220" s="18" t="s">
        <v>1562</v>
      </c>
      <c r="AT220" s="19">
        <v>0</v>
      </c>
      <c r="AU220" s="19">
        <v>0</v>
      </c>
      <c r="AV220" s="19">
        <v>0</v>
      </c>
      <c r="AW220" s="19">
        <v>0</v>
      </c>
      <c r="AX220" s="19">
        <v>0</v>
      </c>
      <c r="AY220" s="19">
        <v>1</v>
      </c>
      <c r="AZ220" s="19">
        <v>42</v>
      </c>
      <c r="BA220" s="19">
        <v>1</v>
      </c>
      <c r="BB220" s="19">
        <v>1</v>
      </c>
      <c r="BC220" s="19">
        <v>1</v>
      </c>
      <c r="BD220" s="19">
        <v>0</v>
      </c>
      <c r="BE220" s="18" t="s">
        <v>1563</v>
      </c>
      <c r="BF220" s="19">
        <v>1</v>
      </c>
      <c r="BG220" s="19">
        <v>1</v>
      </c>
      <c r="BH220" s="19">
        <v>1</v>
      </c>
      <c r="BI220" s="19">
        <v>1</v>
      </c>
      <c r="BJ220" s="19">
        <v>0</v>
      </c>
      <c r="BK220" s="19">
        <v>0</v>
      </c>
      <c r="BL220" s="19">
        <v>0</v>
      </c>
      <c r="BM220" s="19">
        <v>0</v>
      </c>
      <c r="BN220" s="19">
        <v>0</v>
      </c>
      <c r="BO220" s="19">
        <v>0</v>
      </c>
      <c r="BP220" s="18" t="s">
        <v>1564</v>
      </c>
      <c r="BQ220" s="19">
        <v>0</v>
      </c>
      <c r="BR220" s="19">
        <v>0</v>
      </c>
      <c r="BS220" s="19">
        <v>0</v>
      </c>
      <c r="BT220" s="19">
        <v>0</v>
      </c>
      <c r="BU220" s="19">
        <v>1</v>
      </c>
      <c r="BV220" s="19">
        <v>1</v>
      </c>
      <c r="BW220" s="18" t="s">
        <v>1565</v>
      </c>
      <c r="BX220" s="18"/>
      <c r="BY220" s="18"/>
      <c r="BZ220" s="18"/>
      <c r="CA220" s="18"/>
      <c r="CB220" s="18"/>
      <c r="CC220" s="18"/>
    </row>
    <row r="221" spans="1:81" s="10" customFormat="1" ht="15.75" customHeight="1" x14ac:dyDescent="0.2">
      <c r="A221" s="17">
        <v>44902.572164351855</v>
      </c>
      <c r="B221" s="18" t="s">
        <v>1556</v>
      </c>
      <c r="C221" s="18" t="s">
        <v>524</v>
      </c>
      <c r="D221" s="18" t="s">
        <v>1557</v>
      </c>
      <c r="E221" s="19">
        <v>1</v>
      </c>
      <c r="F221" s="19">
        <v>0</v>
      </c>
      <c r="G221" s="19">
        <v>1</v>
      </c>
      <c r="H221" s="19">
        <v>2</v>
      </c>
      <c r="I221" s="19">
        <v>98</v>
      </c>
      <c r="J221" s="19">
        <v>0</v>
      </c>
      <c r="K221" s="18" t="s">
        <v>1566</v>
      </c>
      <c r="L221" s="19">
        <v>1</v>
      </c>
      <c r="M221" s="19">
        <v>1</v>
      </c>
      <c r="N221" s="19">
        <v>20</v>
      </c>
      <c r="O221" s="18" t="s">
        <v>1567</v>
      </c>
      <c r="P221" s="19">
        <v>1</v>
      </c>
      <c r="Q221" s="19">
        <v>0</v>
      </c>
      <c r="R221" s="19">
        <v>0</v>
      </c>
      <c r="S221" s="19">
        <v>0</v>
      </c>
      <c r="T221" s="19">
        <v>0</v>
      </c>
      <c r="U221" s="19">
        <v>1</v>
      </c>
      <c r="V221" s="19">
        <v>4</v>
      </c>
      <c r="W221" s="19">
        <v>50</v>
      </c>
      <c r="X221" s="19">
        <v>0</v>
      </c>
      <c r="Y221" s="18" t="s">
        <v>1568</v>
      </c>
      <c r="Z221" s="19">
        <v>1</v>
      </c>
      <c r="AA221" s="19">
        <v>1</v>
      </c>
      <c r="AB221" s="19">
        <v>45</v>
      </c>
      <c r="AC221" s="19">
        <v>0</v>
      </c>
      <c r="AD221" s="18" t="s">
        <v>1569</v>
      </c>
      <c r="AE221" s="19">
        <v>1</v>
      </c>
      <c r="AF221" s="19">
        <v>1</v>
      </c>
      <c r="AG221" s="19">
        <v>98</v>
      </c>
      <c r="AH221" s="19">
        <v>0</v>
      </c>
      <c r="AI221" s="18" t="s">
        <v>1570</v>
      </c>
      <c r="AJ221" s="19">
        <v>1</v>
      </c>
      <c r="AK221" s="19">
        <v>0</v>
      </c>
      <c r="AL221" s="19">
        <v>0</v>
      </c>
      <c r="AM221" s="19">
        <v>0</v>
      </c>
      <c r="AN221" s="19">
        <v>0</v>
      </c>
      <c r="AO221" s="19">
        <v>1</v>
      </c>
      <c r="AP221" s="19">
        <v>1</v>
      </c>
      <c r="AQ221" s="19">
        <v>45</v>
      </c>
      <c r="AR221" s="19">
        <v>0</v>
      </c>
      <c r="AS221" s="18" t="s">
        <v>1571</v>
      </c>
      <c r="AT221" s="19">
        <v>1</v>
      </c>
      <c r="AU221" s="19">
        <v>0</v>
      </c>
      <c r="AV221" s="19">
        <v>0</v>
      </c>
      <c r="AW221" s="19">
        <v>0</v>
      </c>
      <c r="AX221" s="19">
        <v>0</v>
      </c>
      <c r="AY221" s="19">
        <v>1</v>
      </c>
      <c r="AZ221" s="19">
        <v>64</v>
      </c>
      <c r="BA221" s="19">
        <v>1</v>
      </c>
      <c r="BB221" s="19">
        <v>1</v>
      </c>
      <c r="BC221" s="19">
        <v>1</v>
      </c>
      <c r="BD221" s="19">
        <v>1</v>
      </c>
      <c r="BE221" s="18" t="s">
        <v>1572</v>
      </c>
      <c r="BF221" s="19">
        <v>1</v>
      </c>
      <c r="BG221" s="19">
        <v>1</v>
      </c>
      <c r="BH221" s="19">
        <v>1</v>
      </c>
      <c r="BI221" s="19">
        <v>1</v>
      </c>
      <c r="BJ221" s="19">
        <v>1</v>
      </c>
      <c r="BK221" s="19">
        <v>0</v>
      </c>
      <c r="BL221" s="19">
        <v>0</v>
      </c>
      <c r="BM221" s="19">
        <v>0</v>
      </c>
      <c r="BN221" s="19">
        <v>60</v>
      </c>
      <c r="BO221" s="19">
        <v>0</v>
      </c>
      <c r="BP221" s="18" t="s">
        <v>1573</v>
      </c>
      <c r="BQ221" s="19">
        <v>1</v>
      </c>
      <c r="BR221" s="19">
        <v>0</v>
      </c>
      <c r="BS221" s="19">
        <v>0</v>
      </c>
      <c r="BT221" s="19">
        <v>0</v>
      </c>
      <c r="BU221" s="19">
        <v>0</v>
      </c>
      <c r="BV221" s="19">
        <v>0</v>
      </c>
      <c r="BW221" s="19">
        <v>0</v>
      </c>
      <c r="BX221" s="18"/>
      <c r="BY221" s="18"/>
      <c r="BZ221" s="18"/>
      <c r="CA221" s="18"/>
      <c r="CB221" s="18"/>
      <c r="CC221" s="18"/>
    </row>
    <row r="222" spans="1:81" s="10" customFormat="1" ht="15.75" customHeight="1" x14ac:dyDescent="0.2">
      <c r="A222" s="17">
        <v>44900.675000000003</v>
      </c>
      <c r="B222" s="18" t="s">
        <v>1574</v>
      </c>
      <c r="C222" s="18" t="s">
        <v>457</v>
      </c>
      <c r="D222" s="18" t="s">
        <v>1575</v>
      </c>
      <c r="E222" s="19">
        <v>0</v>
      </c>
      <c r="F222" s="19">
        <v>0</v>
      </c>
      <c r="G222" s="19">
        <v>1</v>
      </c>
      <c r="H222" s="19">
        <v>2</v>
      </c>
      <c r="I222" s="19">
        <v>33</v>
      </c>
      <c r="J222" s="19">
        <v>0</v>
      </c>
      <c r="K222" s="18" t="s">
        <v>1576</v>
      </c>
      <c r="L222" s="19">
        <v>0</v>
      </c>
      <c r="M222" s="19">
        <v>0</v>
      </c>
      <c r="N222" s="19">
        <v>0</v>
      </c>
      <c r="O222" s="19">
        <v>0</v>
      </c>
      <c r="P222" s="19">
        <v>0</v>
      </c>
      <c r="Q222" s="19">
        <v>0</v>
      </c>
      <c r="R222" s="19">
        <v>0</v>
      </c>
      <c r="S222" s="19">
        <v>0</v>
      </c>
      <c r="T222" s="19">
        <v>0</v>
      </c>
      <c r="U222" s="19">
        <v>1</v>
      </c>
      <c r="V222" s="19">
        <v>1</v>
      </c>
      <c r="W222" s="19">
        <v>10</v>
      </c>
      <c r="X222" s="19">
        <v>0</v>
      </c>
      <c r="Y222" s="18" t="s">
        <v>1577</v>
      </c>
      <c r="Z222" s="19">
        <v>1</v>
      </c>
      <c r="AA222" s="19">
        <v>0</v>
      </c>
      <c r="AB222" s="19">
        <v>0</v>
      </c>
      <c r="AC222" s="19">
        <v>0</v>
      </c>
      <c r="AD222" s="19">
        <v>0</v>
      </c>
      <c r="AE222" s="19">
        <v>1</v>
      </c>
      <c r="AF222" s="19">
        <v>1</v>
      </c>
      <c r="AG222" s="19">
        <v>55</v>
      </c>
      <c r="AH222" s="19">
        <v>0</v>
      </c>
      <c r="AI222" s="18" t="s">
        <v>1578</v>
      </c>
      <c r="AJ222" s="19">
        <v>1</v>
      </c>
      <c r="AK222" s="19">
        <v>1</v>
      </c>
      <c r="AL222" s="19">
        <v>57</v>
      </c>
      <c r="AM222" s="19">
        <v>0</v>
      </c>
      <c r="AN222" s="18" t="s">
        <v>1579</v>
      </c>
      <c r="AO222" s="19">
        <v>1</v>
      </c>
      <c r="AP222" s="19">
        <v>0</v>
      </c>
      <c r="AQ222" s="19">
        <v>0</v>
      </c>
      <c r="AR222" s="19">
        <v>0</v>
      </c>
      <c r="AS222" s="19">
        <v>0</v>
      </c>
      <c r="AT222" s="19">
        <v>1</v>
      </c>
      <c r="AU222" s="19">
        <v>0</v>
      </c>
      <c r="AV222" s="19">
        <v>0</v>
      </c>
      <c r="AW222" s="19">
        <v>0</v>
      </c>
      <c r="AX222" s="19">
        <v>0</v>
      </c>
      <c r="AY222" s="19">
        <v>1</v>
      </c>
      <c r="AZ222" s="19">
        <v>4</v>
      </c>
      <c r="BA222" s="19">
        <v>1</v>
      </c>
      <c r="BB222" s="19">
        <v>0</v>
      </c>
      <c r="BC222" s="19">
        <v>0</v>
      </c>
      <c r="BD222" s="19">
        <v>0</v>
      </c>
      <c r="BE222" s="19">
        <v>0</v>
      </c>
      <c r="BF222" s="19">
        <v>1</v>
      </c>
      <c r="BG222" s="19">
        <v>1</v>
      </c>
      <c r="BH222" s="19">
        <v>2</v>
      </c>
      <c r="BI222" s="19">
        <v>2</v>
      </c>
      <c r="BJ222" s="19">
        <v>2</v>
      </c>
      <c r="BK222" s="19">
        <v>0</v>
      </c>
      <c r="BL222" s="19">
        <v>1</v>
      </c>
      <c r="BM222" s="19">
        <v>0</v>
      </c>
      <c r="BN222" s="19">
        <v>55</v>
      </c>
      <c r="BO222" s="19">
        <v>0</v>
      </c>
      <c r="BP222" s="19">
        <v>0</v>
      </c>
      <c r="BQ222" s="19">
        <v>1</v>
      </c>
      <c r="BR222" s="19">
        <v>0</v>
      </c>
      <c r="BS222" s="19">
        <v>0</v>
      </c>
      <c r="BT222" s="19">
        <v>0</v>
      </c>
      <c r="BU222" s="19">
        <v>1</v>
      </c>
      <c r="BV222" s="19">
        <v>2</v>
      </c>
      <c r="BW222" s="21" t="s">
        <v>1580</v>
      </c>
      <c r="BX222" s="18"/>
      <c r="BY222" s="18"/>
      <c r="BZ222" s="18"/>
      <c r="CA222" s="18"/>
      <c r="CB222" s="18"/>
      <c r="CC222" s="18"/>
    </row>
    <row r="223" spans="1:81" s="10" customFormat="1" ht="15.75" customHeight="1" x14ac:dyDescent="0.2">
      <c r="A223" s="17">
        <v>44900.678564814814</v>
      </c>
      <c r="B223" s="18" t="s">
        <v>1574</v>
      </c>
      <c r="C223" s="18" t="s">
        <v>524</v>
      </c>
      <c r="D223" s="18" t="s">
        <v>1575</v>
      </c>
      <c r="E223" s="19">
        <v>0</v>
      </c>
      <c r="F223" s="19">
        <v>0</v>
      </c>
      <c r="G223" s="19">
        <v>1</v>
      </c>
      <c r="H223" s="19">
        <v>1</v>
      </c>
      <c r="I223" s="19">
        <v>35</v>
      </c>
      <c r="J223" s="19">
        <v>0</v>
      </c>
      <c r="K223" s="19">
        <v>0</v>
      </c>
      <c r="L223" s="19">
        <v>0</v>
      </c>
      <c r="M223" s="19">
        <v>0</v>
      </c>
      <c r="N223" s="19">
        <v>0</v>
      </c>
      <c r="O223" s="19">
        <v>0</v>
      </c>
      <c r="P223" s="19">
        <v>1</v>
      </c>
      <c r="Q223" s="19">
        <v>0</v>
      </c>
      <c r="R223" s="19">
        <v>0</v>
      </c>
      <c r="S223" s="19">
        <v>0</v>
      </c>
      <c r="T223" s="19">
        <v>0</v>
      </c>
      <c r="U223" s="19">
        <v>0</v>
      </c>
      <c r="V223" s="19">
        <v>0</v>
      </c>
      <c r="W223" s="19">
        <v>0</v>
      </c>
      <c r="X223" s="19">
        <v>0</v>
      </c>
      <c r="Y223" s="19">
        <v>0</v>
      </c>
      <c r="Z223" s="19">
        <v>0</v>
      </c>
      <c r="AA223" s="19">
        <v>0</v>
      </c>
      <c r="AB223" s="19">
        <v>0</v>
      </c>
      <c r="AC223" s="19">
        <v>0</v>
      </c>
      <c r="AD223" s="19">
        <v>0</v>
      </c>
      <c r="AE223" s="19">
        <v>1</v>
      </c>
      <c r="AF223" s="19">
        <v>1</v>
      </c>
      <c r="AG223" s="19">
        <v>24</v>
      </c>
      <c r="AH223" s="19">
        <v>0</v>
      </c>
      <c r="AI223" s="19">
        <v>0</v>
      </c>
      <c r="AJ223" s="19">
        <v>1</v>
      </c>
      <c r="AK223" s="19">
        <v>0</v>
      </c>
      <c r="AL223" s="19">
        <v>0</v>
      </c>
      <c r="AM223" s="19">
        <v>0</v>
      </c>
      <c r="AN223" s="19">
        <v>0</v>
      </c>
      <c r="AO223" s="19">
        <v>1</v>
      </c>
      <c r="AP223" s="19">
        <v>0</v>
      </c>
      <c r="AQ223" s="19">
        <v>0</v>
      </c>
      <c r="AR223" s="19">
        <v>0</v>
      </c>
      <c r="AS223" s="19">
        <v>0</v>
      </c>
      <c r="AT223" s="19">
        <v>0</v>
      </c>
      <c r="AU223" s="19">
        <v>0</v>
      </c>
      <c r="AV223" s="19">
        <v>0</v>
      </c>
      <c r="AW223" s="19">
        <v>0</v>
      </c>
      <c r="AX223" s="19">
        <v>0</v>
      </c>
      <c r="AY223" s="19">
        <v>1</v>
      </c>
      <c r="AZ223" s="19">
        <v>2</v>
      </c>
      <c r="BA223" s="19">
        <v>1</v>
      </c>
      <c r="BB223" s="19">
        <v>0</v>
      </c>
      <c r="BC223" s="19">
        <v>0</v>
      </c>
      <c r="BD223" s="19">
        <v>0</v>
      </c>
      <c r="BE223" s="19">
        <v>0</v>
      </c>
      <c r="BF223" s="19">
        <v>1</v>
      </c>
      <c r="BG223" s="19">
        <v>0</v>
      </c>
      <c r="BH223" s="19">
        <v>0</v>
      </c>
      <c r="BI223" s="19">
        <v>0</v>
      </c>
      <c r="BJ223" s="19">
        <v>0</v>
      </c>
      <c r="BK223" s="19">
        <v>0</v>
      </c>
      <c r="BL223" s="19">
        <v>0</v>
      </c>
      <c r="BM223" s="19">
        <v>0</v>
      </c>
      <c r="BN223" s="19">
        <v>0</v>
      </c>
      <c r="BO223" s="19">
        <v>0</v>
      </c>
      <c r="BP223" s="19">
        <v>0</v>
      </c>
      <c r="BQ223" s="19">
        <v>0</v>
      </c>
      <c r="BR223" s="19">
        <v>0</v>
      </c>
      <c r="BS223" s="19">
        <v>0</v>
      </c>
      <c r="BT223" s="19">
        <v>0</v>
      </c>
      <c r="BU223" s="19">
        <v>1</v>
      </c>
      <c r="BV223" s="19">
        <v>1</v>
      </c>
      <c r="BW223" s="19">
        <v>0</v>
      </c>
      <c r="BX223" s="18"/>
      <c r="BY223" s="18"/>
      <c r="BZ223" s="18"/>
      <c r="CA223" s="18"/>
      <c r="CB223" s="18"/>
      <c r="CC223" s="18"/>
    </row>
    <row r="224" spans="1:81" s="10" customFormat="1" ht="15.75" customHeight="1" x14ac:dyDescent="0.2">
      <c r="A224" s="17">
        <v>44855.469780092593</v>
      </c>
      <c r="B224" s="18" t="s">
        <v>38</v>
      </c>
      <c r="C224" s="18" t="s">
        <v>457</v>
      </c>
      <c r="D224" s="18" t="s">
        <v>1581</v>
      </c>
      <c r="E224" s="19">
        <v>8</v>
      </c>
      <c r="F224" s="19">
        <v>2</v>
      </c>
      <c r="G224" s="19">
        <v>6</v>
      </c>
      <c r="H224" s="19">
        <v>17</v>
      </c>
      <c r="I224" s="19">
        <v>223</v>
      </c>
      <c r="J224" s="19">
        <v>0</v>
      </c>
      <c r="K224" s="18" t="s">
        <v>1582</v>
      </c>
      <c r="L224" s="19">
        <v>6</v>
      </c>
      <c r="M224" s="19">
        <v>6</v>
      </c>
      <c r="N224" s="19">
        <v>30</v>
      </c>
      <c r="O224" s="18" t="s">
        <v>1583</v>
      </c>
      <c r="P224" s="19">
        <v>0</v>
      </c>
      <c r="Q224" s="19">
        <v>0</v>
      </c>
      <c r="R224" s="19">
        <v>0</v>
      </c>
      <c r="S224" s="19">
        <v>0</v>
      </c>
      <c r="T224" s="19">
        <v>0</v>
      </c>
      <c r="U224" s="19">
        <v>3</v>
      </c>
      <c r="V224" s="19">
        <v>4</v>
      </c>
      <c r="W224" s="19">
        <v>30</v>
      </c>
      <c r="X224" s="19">
        <v>0</v>
      </c>
      <c r="Y224" s="18" t="s">
        <v>1584</v>
      </c>
      <c r="Z224" s="19">
        <v>2</v>
      </c>
      <c r="AA224" s="19">
        <v>2</v>
      </c>
      <c r="AB224" s="19">
        <v>33</v>
      </c>
      <c r="AC224" s="19">
        <v>0</v>
      </c>
      <c r="AD224" s="18" t="s">
        <v>1585</v>
      </c>
      <c r="AE224" s="19">
        <v>5</v>
      </c>
      <c r="AF224" s="19">
        <v>62</v>
      </c>
      <c r="AG224" s="19">
        <v>970</v>
      </c>
      <c r="AH224" s="19">
        <v>4</v>
      </c>
      <c r="AI224" s="18" t="s">
        <v>1586</v>
      </c>
      <c r="AJ224" s="19">
        <v>5</v>
      </c>
      <c r="AK224" s="19">
        <v>7</v>
      </c>
      <c r="AL224" s="19">
        <v>834</v>
      </c>
      <c r="AM224" s="19">
        <v>4</v>
      </c>
      <c r="AN224" s="18" t="s">
        <v>1587</v>
      </c>
      <c r="AO224" s="19">
        <v>2</v>
      </c>
      <c r="AP224" s="19">
        <v>2</v>
      </c>
      <c r="AQ224" s="19">
        <v>48</v>
      </c>
      <c r="AR224" s="19">
        <v>0</v>
      </c>
      <c r="AS224" s="18" t="s">
        <v>1588</v>
      </c>
      <c r="AT224" s="19">
        <v>2</v>
      </c>
      <c r="AU224" s="19">
        <v>2</v>
      </c>
      <c r="AV224" s="19">
        <v>27</v>
      </c>
      <c r="AW224" s="19">
        <v>0</v>
      </c>
      <c r="AX224" s="18" t="s">
        <v>1589</v>
      </c>
      <c r="AY224" s="19">
        <v>5</v>
      </c>
      <c r="AZ224" s="19">
        <v>2488</v>
      </c>
      <c r="BA224" s="19">
        <v>0</v>
      </c>
      <c r="BB224" s="19">
        <v>0</v>
      </c>
      <c r="BC224" s="19">
        <v>0</v>
      </c>
      <c r="BD224" s="19">
        <v>0</v>
      </c>
      <c r="BE224" s="19">
        <v>0</v>
      </c>
      <c r="BF224" s="19">
        <v>3</v>
      </c>
      <c r="BG224" s="19">
        <v>1</v>
      </c>
      <c r="BH224" s="19">
        <v>1</v>
      </c>
      <c r="BI224" s="19">
        <v>1</v>
      </c>
      <c r="BJ224" s="19">
        <v>2</v>
      </c>
      <c r="BK224" s="19">
        <v>1</v>
      </c>
      <c r="BL224" s="19">
        <v>1</v>
      </c>
      <c r="BM224" s="19">
        <v>1</v>
      </c>
      <c r="BN224" s="19">
        <v>70</v>
      </c>
      <c r="BO224" s="19">
        <v>1</v>
      </c>
      <c r="BP224" s="18" t="s">
        <v>1590</v>
      </c>
      <c r="BQ224" s="19">
        <v>1</v>
      </c>
      <c r="BR224" s="19">
        <v>2</v>
      </c>
      <c r="BS224" s="18" t="s">
        <v>1591</v>
      </c>
      <c r="BT224" s="18" t="s">
        <v>1592</v>
      </c>
      <c r="BU224" s="19">
        <v>5</v>
      </c>
      <c r="BV224" s="19">
        <v>5</v>
      </c>
      <c r="BW224" s="21" t="s">
        <v>1593</v>
      </c>
      <c r="BX224" s="18"/>
      <c r="BY224" s="18"/>
      <c r="BZ224" s="18"/>
      <c r="CA224" s="18"/>
      <c r="CB224" s="18"/>
      <c r="CC224" s="18"/>
    </row>
    <row r="225" spans="1:81" s="10" customFormat="1" ht="15.75" customHeight="1" x14ac:dyDescent="0.2">
      <c r="A225" s="17">
        <v>44880.549004629633</v>
      </c>
      <c r="B225" s="18" t="s">
        <v>38</v>
      </c>
      <c r="C225" s="18" t="s">
        <v>524</v>
      </c>
      <c r="D225" s="18" t="s">
        <v>1594</v>
      </c>
      <c r="E225" s="19">
        <v>1</v>
      </c>
      <c r="F225" s="19">
        <v>0</v>
      </c>
      <c r="G225" s="19">
        <v>1</v>
      </c>
      <c r="H225" s="19">
        <v>12</v>
      </c>
      <c r="I225" s="19">
        <v>109</v>
      </c>
      <c r="J225" s="19">
        <v>1</v>
      </c>
      <c r="K225" s="18" t="s">
        <v>1595</v>
      </c>
      <c r="L225" s="19">
        <v>1</v>
      </c>
      <c r="M225" s="19">
        <v>3</v>
      </c>
      <c r="N225" s="19">
        <v>57</v>
      </c>
      <c r="O225" s="18" t="s">
        <v>1596</v>
      </c>
      <c r="P225" s="19">
        <v>1</v>
      </c>
      <c r="Q225" s="19">
        <v>0</v>
      </c>
      <c r="R225" s="19">
        <v>0</v>
      </c>
      <c r="S225" s="19">
        <v>0</v>
      </c>
      <c r="T225" s="19">
        <v>0</v>
      </c>
      <c r="U225" s="19">
        <v>1</v>
      </c>
      <c r="V225" s="19">
        <v>4</v>
      </c>
      <c r="W225" s="19">
        <v>65</v>
      </c>
      <c r="X225" s="19">
        <v>0</v>
      </c>
      <c r="Y225" s="18" t="s">
        <v>1597</v>
      </c>
      <c r="Z225" s="19">
        <v>1</v>
      </c>
      <c r="AA225" s="19">
        <v>5</v>
      </c>
      <c r="AB225" s="19">
        <v>65</v>
      </c>
      <c r="AC225" s="19">
        <v>0</v>
      </c>
      <c r="AD225" s="18" t="s">
        <v>1598</v>
      </c>
      <c r="AE225" s="19">
        <v>1</v>
      </c>
      <c r="AF225" s="19">
        <v>12</v>
      </c>
      <c r="AG225" s="19">
        <v>100</v>
      </c>
      <c r="AH225" s="19">
        <v>0</v>
      </c>
      <c r="AI225" s="18" t="s">
        <v>1599</v>
      </c>
      <c r="AJ225" s="19">
        <v>1</v>
      </c>
      <c r="AK225" s="19">
        <v>2</v>
      </c>
      <c r="AL225" s="19">
        <v>53</v>
      </c>
      <c r="AM225" s="19">
        <v>0</v>
      </c>
      <c r="AN225" s="18" t="s">
        <v>1600</v>
      </c>
      <c r="AO225" s="19">
        <v>1</v>
      </c>
      <c r="AP225" s="19">
        <v>5</v>
      </c>
      <c r="AQ225" s="19">
        <v>25</v>
      </c>
      <c r="AR225" s="19">
        <v>0</v>
      </c>
      <c r="AS225" s="18" t="s">
        <v>1601</v>
      </c>
      <c r="AT225" s="19">
        <v>1</v>
      </c>
      <c r="AU225" s="19">
        <v>0</v>
      </c>
      <c r="AV225" s="19">
        <v>0</v>
      </c>
      <c r="AW225" s="19">
        <v>0</v>
      </c>
      <c r="AX225" s="19">
        <v>0</v>
      </c>
      <c r="AY225" s="19">
        <v>1</v>
      </c>
      <c r="AZ225" s="19">
        <v>1205</v>
      </c>
      <c r="BA225" s="19">
        <v>1</v>
      </c>
      <c r="BB225" s="19">
        <v>2</v>
      </c>
      <c r="BC225" s="19">
        <v>2</v>
      </c>
      <c r="BD225" s="19">
        <v>1</v>
      </c>
      <c r="BE225" s="18" t="s">
        <v>1602</v>
      </c>
      <c r="BF225" s="19">
        <v>1</v>
      </c>
      <c r="BG225" s="19">
        <v>1</v>
      </c>
      <c r="BH225" s="19">
        <v>1</v>
      </c>
      <c r="BI225" s="19">
        <v>1</v>
      </c>
      <c r="BJ225" s="19">
        <v>1</v>
      </c>
      <c r="BK225" s="19">
        <v>0</v>
      </c>
      <c r="BL225" s="19">
        <v>1</v>
      </c>
      <c r="BM225" s="19">
        <v>1</v>
      </c>
      <c r="BN225" s="19">
        <v>100</v>
      </c>
      <c r="BO225" s="19">
        <v>0</v>
      </c>
      <c r="BP225" s="18" t="s">
        <v>1603</v>
      </c>
      <c r="BQ225" s="19">
        <v>1</v>
      </c>
      <c r="BR225" s="19">
        <v>0</v>
      </c>
      <c r="BS225" s="19">
        <v>0</v>
      </c>
      <c r="BT225" s="19">
        <v>0</v>
      </c>
      <c r="BU225" s="19">
        <v>1</v>
      </c>
      <c r="BV225" s="19">
        <v>6</v>
      </c>
      <c r="BW225" s="18" t="s">
        <v>1604</v>
      </c>
      <c r="BX225" s="18"/>
      <c r="BY225" s="18"/>
      <c r="BZ225" s="18"/>
      <c r="CA225" s="18"/>
      <c r="CB225" s="18"/>
      <c r="CC225" s="18"/>
    </row>
    <row r="226" spans="1:81" s="10" customFormat="1" ht="15.75" customHeight="1" x14ac:dyDescent="0.2">
      <c r="A226" s="17">
        <v>44880.686400462961</v>
      </c>
      <c r="B226" s="18" t="s">
        <v>38</v>
      </c>
      <c r="C226" s="18" t="s">
        <v>457</v>
      </c>
      <c r="D226" s="18" t="s">
        <v>1605</v>
      </c>
      <c r="E226" s="19">
        <v>1</v>
      </c>
      <c r="F226" s="19">
        <v>0</v>
      </c>
      <c r="G226" s="19">
        <v>1</v>
      </c>
      <c r="H226" s="19">
        <v>2</v>
      </c>
      <c r="I226" s="19">
        <v>24</v>
      </c>
      <c r="J226" s="19">
        <v>0</v>
      </c>
      <c r="K226" s="18" t="s">
        <v>1606</v>
      </c>
      <c r="L226" s="19">
        <v>1</v>
      </c>
      <c r="M226" s="19">
        <v>0</v>
      </c>
      <c r="N226" s="19">
        <v>0</v>
      </c>
      <c r="O226" s="19">
        <v>0</v>
      </c>
      <c r="P226" s="19">
        <v>1</v>
      </c>
      <c r="Q226" s="19">
        <v>1</v>
      </c>
      <c r="R226" s="19">
        <v>43</v>
      </c>
      <c r="S226" s="19">
        <v>0</v>
      </c>
      <c r="T226" s="18" t="s">
        <v>1607</v>
      </c>
      <c r="U226" s="19">
        <v>1</v>
      </c>
      <c r="V226" s="19">
        <v>3</v>
      </c>
      <c r="W226" s="19">
        <v>50</v>
      </c>
      <c r="X226" s="19">
        <v>0</v>
      </c>
      <c r="Y226" s="18" t="s">
        <v>1608</v>
      </c>
      <c r="Z226" s="19">
        <v>1</v>
      </c>
      <c r="AA226" s="19">
        <v>1</v>
      </c>
      <c r="AB226" s="19">
        <v>23</v>
      </c>
      <c r="AC226" s="19">
        <v>0</v>
      </c>
      <c r="AD226" s="18" t="s">
        <v>1609</v>
      </c>
      <c r="AE226" s="19">
        <v>1</v>
      </c>
      <c r="AF226" s="19">
        <v>2</v>
      </c>
      <c r="AG226" s="19">
        <v>103</v>
      </c>
      <c r="AH226" s="19">
        <v>0</v>
      </c>
      <c r="AI226" s="18" t="s">
        <v>1610</v>
      </c>
      <c r="AJ226" s="19">
        <v>1</v>
      </c>
      <c r="AK226" s="19">
        <v>0</v>
      </c>
      <c r="AL226" s="19">
        <v>0</v>
      </c>
      <c r="AM226" s="19">
        <v>0</v>
      </c>
      <c r="AN226" s="19">
        <v>0</v>
      </c>
      <c r="AO226" s="19">
        <v>1</v>
      </c>
      <c r="AP226" s="19">
        <v>1</v>
      </c>
      <c r="AQ226" s="19">
        <v>4</v>
      </c>
      <c r="AR226" s="19">
        <v>0</v>
      </c>
      <c r="AS226" s="18" t="s">
        <v>1611</v>
      </c>
      <c r="AT226" s="19">
        <v>1</v>
      </c>
      <c r="AU226" s="19">
        <v>0</v>
      </c>
      <c r="AV226" s="19">
        <v>0</v>
      </c>
      <c r="AW226" s="19">
        <v>0</v>
      </c>
      <c r="AX226" s="19">
        <v>0</v>
      </c>
      <c r="AY226" s="19">
        <v>1</v>
      </c>
      <c r="AZ226" s="19">
        <v>11</v>
      </c>
      <c r="BA226" s="19">
        <v>1</v>
      </c>
      <c r="BB226" s="19">
        <v>0</v>
      </c>
      <c r="BC226" s="19">
        <v>0</v>
      </c>
      <c r="BD226" s="19">
        <v>0</v>
      </c>
      <c r="BE226" s="19">
        <v>0</v>
      </c>
      <c r="BF226" s="19">
        <v>1</v>
      </c>
      <c r="BG226" s="19">
        <v>0</v>
      </c>
      <c r="BH226" s="19">
        <v>4</v>
      </c>
      <c r="BI226" s="19">
        <v>0</v>
      </c>
      <c r="BJ226" s="19">
        <v>4</v>
      </c>
      <c r="BK226" s="19">
        <v>0</v>
      </c>
      <c r="BL226" s="19">
        <v>4</v>
      </c>
      <c r="BM226" s="19">
        <v>0</v>
      </c>
      <c r="BN226" s="19">
        <v>29</v>
      </c>
      <c r="BO226" s="19">
        <v>0</v>
      </c>
      <c r="BP226" s="19">
        <v>0</v>
      </c>
      <c r="BQ226" s="19">
        <v>1</v>
      </c>
      <c r="BR226" s="19">
        <v>1</v>
      </c>
      <c r="BS226" s="18" t="s">
        <v>1612</v>
      </c>
      <c r="BT226" s="20" t="s">
        <v>1613</v>
      </c>
      <c r="BU226" s="19">
        <v>1</v>
      </c>
      <c r="BV226" s="19">
        <v>2</v>
      </c>
      <c r="BW226" s="21" t="s">
        <v>1614</v>
      </c>
      <c r="BX226" s="18"/>
      <c r="BY226" s="18"/>
      <c r="BZ226" s="18"/>
      <c r="CA226" s="18"/>
      <c r="CB226" s="18"/>
      <c r="CC226" s="18"/>
    </row>
    <row r="227" spans="1:81" s="10" customFormat="1" ht="15.75" customHeight="1" x14ac:dyDescent="0.2">
      <c r="A227" s="17">
        <v>44903.637164351851</v>
      </c>
      <c r="B227" s="18" t="s">
        <v>38</v>
      </c>
      <c r="C227" s="18" t="s">
        <v>524</v>
      </c>
      <c r="D227" s="18" t="s">
        <v>1615</v>
      </c>
      <c r="E227" s="19">
        <v>8</v>
      </c>
      <c r="F227" s="19">
        <v>3</v>
      </c>
      <c r="G227" s="19">
        <v>9</v>
      </c>
      <c r="H227" s="19">
        <v>29</v>
      </c>
      <c r="I227" s="19">
        <v>480</v>
      </c>
      <c r="J227" s="19">
        <v>1</v>
      </c>
      <c r="K227" s="18" t="s">
        <v>1616</v>
      </c>
      <c r="L227" s="19">
        <v>6</v>
      </c>
      <c r="M227" s="19">
        <v>58</v>
      </c>
      <c r="N227" s="19">
        <v>247</v>
      </c>
      <c r="O227" s="18" t="s">
        <v>1617</v>
      </c>
      <c r="P227" s="19">
        <v>3</v>
      </c>
      <c r="Q227" s="19">
        <v>10</v>
      </c>
      <c r="R227" s="19">
        <v>155</v>
      </c>
      <c r="S227" s="19">
        <v>2</v>
      </c>
      <c r="T227" s="18" t="s">
        <v>1618</v>
      </c>
      <c r="U227" s="19">
        <v>3</v>
      </c>
      <c r="V227" s="19">
        <v>5</v>
      </c>
      <c r="W227" s="19">
        <v>71</v>
      </c>
      <c r="X227" s="19">
        <v>0</v>
      </c>
      <c r="Y227" s="18" t="s">
        <v>1619</v>
      </c>
      <c r="Z227" s="19">
        <v>4</v>
      </c>
      <c r="AA227" s="19">
        <v>8</v>
      </c>
      <c r="AB227" s="19">
        <v>139</v>
      </c>
      <c r="AC227" s="19">
        <v>1</v>
      </c>
      <c r="AD227" s="18" t="s">
        <v>1620</v>
      </c>
      <c r="AE227" s="19">
        <v>9</v>
      </c>
      <c r="AF227" s="19">
        <v>103</v>
      </c>
      <c r="AG227" s="19">
        <v>810</v>
      </c>
      <c r="AH227" s="19">
        <v>0</v>
      </c>
      <c r="AI227" s="18" t="s">
        <v>1621</v>
      </c>
      <c r="AJ227" s="19">
        <v>6</v>
      </c>
      <c r="AK227" s="19">
        <v>17</v>
      </c>
      <c r="AL227" s="19">
        <v>920</v>
      </c>
      <c r="AM227" s="19">
        <v>2</v>
      </c>
      <c r="AN227" s="18" t="s">
        <v>1622</v>
      </c>
      <c r="AO227" s="19">
        <v>6</v>
      </c>
      <c r="AP227" s="19">
        <v>7</v>
      </c>
      <c r="AQ227" s="19">
        <v>138</v>
      </c>
      <c r="AR227" s="19">
        <v>0</v>
      </c>
      <c r="AS227" s="18" t="s">
        <v>1623</v>
      </c>
      <c r="AT227" s="19">
        <v>4</v>
      </c>
      <c r="AU227" s="19">
        <v>4</v>
      </c>
      <c r="AV227" s="19">
        <v>87</v>
      </c>
      <c r="AW227" s="19">
        <v>0</v>
      </c>
      <c r="AX227" s="18" t="s">
        <v>1624</v>
      </c>
      <c r="AY227" s="19">
        <v>10</v>
      </c>
      <c r="AZ227" s="19">
        <v>2939</v>
      </c>
      <c r="BA227" s="19">
        <v>2</v>
      </c>
      <c r="BB227" s="19">
        <v>2</v>
      </c>
      <c r="BC227" s="19">
        <v>18</v>
      </c>
      <c r="BD227" s="19">
        <v>1</v>
      </c>
      <c r="BE227" s="18" t="s">
        <v>1625</v>
      </c>
      <c r="BF227" s="19">
        <v>7</v>
      </c>
      <c r="BG227" s="19">
        <v>1</v>
      </c>
      <c r="BH227" s="19">
        <v>17</v>
      </c>
      <c r="BI227" s="19">
        <v>4</v>
      </c>
      <c r="BJ227" s="19">
        <v>3</v>
      </c>
      <c r="BK227" s="19">
        <v>5</v>
      </c>
      <c r="BL227" s="19">
        <v>17</v>
      </c>
      <c r="BM227" s="19">
        <v>1</v>
      </c>
      <c r="BN227" s="19">
        <v>629</v>
      </c>
      <c r="BO227" s="19">
        <v>0</v>
      </c>
      <c r="BP227" s="18" t="s">
        <v>1626</v>
      </c>
      <c r="BQ227" s="19">
        <v>5</v>
      </c>
      <c r="BR227" s="19">
        <v>9</v>
      </c>
      <c r="BS227" s="18" t="s">
        <v>1627</v>
      </c>
      <c r="BT227" s="18" t="s">
        <v>1628</v>
      </c>
      <c r="BU227" s="19">
        <v>2</v>
      </c>
      <c r="BV227" s="19">
        <v>4</v>
      </c>
      <c r="BW227" s="21" t="s">
        <v>1629</v>
      </c>
      <c r="BX227" s="18"/>
      <c r="BY227" s="18"/>
      <c r="BZ227" s="18"/>
      <c r="CA227" s="18"/>
      <c r="CB227" s="18"/>
      <c r="CC227" s="18"/>
    </row>
    <row r="228" spans="1:81" s="10" customFormat="1" ht="15.75" customHeight="1" x14ac:dyDescent="0.2">
      <c r="A228" s="17">
        <v>44747.418194444443</v>
      </c>
      <c r="B228" s="18" t="s">
        <v>71</v>
      </c>
      <c r="C228" s="18" t="s">
        <v>101</v>
      </c>
      <c r="D228" s="18" t="s">
        <v>1630</v>
      </c>
      <c r="E228" s="19">
        <v>14</v>
      </c>
      <c r="F228" s="19">
        <v>3</v>
      </c>
      <c r="G228" s="19">
        <v>14</v>
      </c>
      <c r="H228" s="19">
        <v>41</v>
      </c>
      <c r="I228" s="19">
        <v>1040</v>
      </c>
      <c r="J228" s="19">
        <v>3</v>
      </c>
      <c r="K228" s="18" t="s">
        <v>1631</v>
      </c>
      <c r="L228" s="19">
        <v>6</v>
      </c>
      <c r="M228" s="19">
        <v>26</v>
      </c>
      <c r="N228" s="19">
        <v>208</v>
      </c>
      <c r="O228" s="18" t="s">
        <v>1632</v>
      </c>
      <c r="P228" s="19">
        <v>14</v>
      </c>
      <c r="Q228" s="19">
        <v>3</v>
      </c>
      <c r="R228" s="19">
        <v>66</v>
      </c>
      <c r="S228" s="19">
        <v>1</v>
      </c>
      <c r="T228" s="18" t="s">
        <v>1633</v>
      </c>
      <c r="U228" s="19">
        <v>22</v>
      </c>
      <c r="V228" s="19">
        <v>20</v>
      </c>
      <c r="W228" s="19">
        <v>678</v>
      </c>
      <c r="X228" s="19">
        <v>22</v>
      </c>
      <c r="Y228" s="18" t="s">
        <v>1634</v>
      </c>
      <c r="Z228" s="19">
        <v>14</v>
      </c>
      <c r="AA228" s="19">
        <v>12</v>
      </c>
      <c r="AB228" s="19">
        <v>191</v>
      </c>
      <c r="AC228" s="19">
        <v>0</v>
      </c>
      <c r="AD228" s="18" t="s">
        <v>1635</v>
      </c>
      <c r="AE228" s="19">
        <v>14</v>
      </c>
      <c r="AF228" s="19">
        <v>152</v>
      </c>
      <c r="AG228" s="19">
        <v>1671</v>
      </c>
      <c r="AH228" s="19">
        <v>1</v>
      </c>
      <c r="AI228" s="18" t="s">
        <v>1636</v>
      </c>
      <c r="AJ228" s="19">
        <v>14</v>
      </c>
      <c r="AK228" s="19">
        <v>14</v>
      </c>
      <c r="AL228" s="19">
        <v>536</v>
      </c>
      <c r="AM228" s="19">
        <v>0</v>
      </c>
      <c r="AN228" s="18" t="s">
        <v>1637</v>
      </c>
      <c r="AO228" s="19">
        <v>14</v>
      </c>
      <c r="AP228" s="19">
        <v>4</v>
      </c>
      <c r="AQ228" s="19">
        <v>83</v>
      </c>
      <c r="AR228" s="19">
        <v>0</v>
      </c>
      <c r="AS228" s="18" t="s">
        <v>1638</v>
      </c>
      <c r="AT228" s="19">
        <v>14</v>
      </c>
      <c r="AU228" s="19">
        <v>7</v>
      </c>
      <c r="AV228" s="19">
        <v>410</v>
      </c>
      <c r="AW228" s="19">
        <v>2</v>
      </c>
      <c r="AX228" s="18" t="s">
        <v>1639</v>
      </c>
      <c r="AY228" s="19">
        <v>14</v>
      </c>
      <c r="AZ228" s="19">
        <v>150</v>
      </c>
      <c r="BA228" s="19">
        <v>20</v>
      </c>
      <c r="BB228" s="19">
        <v>0</v>
      </c>
      <c r="BC228" s="19">
        <v>0</v>
      </c>
      <c r="BD228" s="19">
        <v>0</v>
      </c>
      <c r="BE228" s="18" t="s">
        <v>835</v>
      </c>
      <c r="BF228" s="19">
        <v>20</v>
      </c>
      <c r="BG228" s="19">
        <v>20</v>
      </c>
      <c r="BH228" s="19">
        <v>20</v>
      </c>
      <c r="BI228" s="19">
        <v>20</v>
      </c>
      <c r="BJ228" s="19">
        <v>14</v>
      </c>
      <c r="BK228" s="19">
        <v>4</v>
      </c>
      <c r="BL228" s="19">
        <v>39</v>
      </c>
      <c r="BM228" s="19">
        <v>5</v>
      </c>
      <c r="BN228" s="19">
        <v>1366</v>
      </c>
      <c r="BO228" s="19">
        <v>3</v>
      </c>
      <c r="BP228" s="18" t="s">
        <v>1640</v>
      </c>
      <c r="BQ228" s="19">
        <v>20</v>
      </c>
      <c r="BR228" s="19">
        <v>4</v>
      </c>
      <c r="BS228" s="18" t="s">
        <v>1641</v>
      </c>
      <c r="BT228" s="18" t="s">
        <v>1642</v>
      </c>
      <c r="BU228" s="19">
        <v>14</v>
      </c>
      <c r="BV228" s="19">
        <v>14</v>
      </c>
      <c r="BW228" s="21" t="s">
        <v>1643</v>
      </c>
      <c r="BX228" s="18"/>
      <c r="BY228" s="18"/>
      <c r="BZ228" s="18"/>
      <c r="CA228" s="18"/>
      <c r="CB228" s="18"/>
      <c r="CC228" s="18"/>
    </row>
    <row r="229" spans="1:81" s="10" customFormat="1" ht="15.75" customHeight="1" x14ac:dyDescent="0.2">
      <c r="A229" s="17">
        <v>44880.715949074074</v>
      </c>
      <c r="B229" s="18" t="s">
        <v>71</v>
      </c>
      <c r="C229" s="18" t="s">
        <v>457</v>
      </c>
      <c r="D229" s="18" t="s">
        <v>1644</v>
      </c>
      <c r="E229" s="19">
        <v>0</v>
      </c>
      <c r="F229" s="19">
        <v>0</v>
      </c>
      <c r="G229" s="19">
        <v>0</v>
      </c>
      <c r="H229" s="19">
        <v>2</v>
      </c>
      <c r="I229" s="19">
        <v>60</v>
      </c>
      <c r="J229" s="19">
        <v>2</v>
      </c>
      <c r="K229" s="18" t="s">
        <v>1645</v>
      </c>
      <c r="L229" s="19">
        <v>0</v>
      </c>
      <c r="M229" s="19">
        <v>0</v>
      </c>
      <c r="N229" s="19">
        <v>0</v>
      </c>
      <c r="O229" s="19">
        <v>0</v>
      </c>
      <c r="P229" s="19">
        <v>0</v>
      </c>
      <c r="Q229" s="19">
        <v>0</v>
      </c>
      <c r="R229" s="19">
        <v>0</v>
      </c>
      <c r="S229" s="19">
        <v>0</v>
      </c>
      <c r="T229" s="19">
        <v>0</v>
      </c>
      <c r="U229" s="19">
        <v>1</v>
      </c>
      <c r="V229" s="19">
        <v>1</v>
      </c>
      <c r="W229" s="19">
        <v>65</v>
      </c>
      <c r="X229" s="19">
        <v>2</v>
      </c>
      <c r="Y229" s="18" t="s">
        <v>1646</v>
      </c>
      <c r="Z229" s="19">
        <v>0</v>
      </c>
      <c r="AA229" s="19">
        <v>0</v>
      </c>
      <c r="AB229" s="19">
        <v>0</v>
      </c>
      <c r="AC229" s="19">
        <v>0</v>
      </c>
      <c r="AD229" s="19">
        <v>0</v>
      </c>
      <c r="AE229" s="19">
        <v>1</v>
      </c>
      <c r="AF229" s="19">
        <v>1</v>
      </c>
      <c r="AG229" s="19">
        <v>25</v>
      </c>
      <c r="AH229" s="19">
        <v>1</v>
      </c>
      <c r="AI229" s="18" t="s">
        <v>1647</v>
      </c>
      <c r="AJ229" s="19">
        <v>1</v>
      </c>
      <c r="AK229" s="19">
        <v>1</v>
      </c>
      <c r="AL229" s="19">
        <v>60</v>
      </c>
      <c r="AM229" s="19">
        <v>0</v>
      </c>
      <c r="AN229" s="18" t="s">
        <v>1648</v>
      </c>
      <c r="AO229" s="19">
        <v>0</v>
      </c>
      <c r="AP229" s="19">
        <v>0</v>
      </c>
      <c r="AQ229" s="19">
        <v>0</v>
      </c>
      <c r="AR229" s="19">
        <v>0</v>
      </c>
      <c r="AS229" s="19">
        <v>0</v>
      </c>
      <c r="AT229" s="19">
        <v>0</v>
      </c>
      <c r="AU229" s="19">
        <v>0</v>
      </c>
      <c r="AV229" s="19">
        <v>0</v>
      </c>
      <c r="AW229" s="19">
        <v>0</v>
      </c>
      <c r="AX229" s="19">
        <v>0</v>
      </c>
      <c r="AY229" s="19">
        <v>1</v>
      </c>
      <c r="AZ229" s="19">
        <v>24</v>
      </c>
      <c r="BA229" s="19">
        <v>0</v>
      </c>
      <c r="BB229" s="19">
        <v>0</v>
      </c>
      <c r="BC229" s="19">
        <v>0</v>
      </c>
      <c r="BD229" s="19">
        <v>0</v>
      </c>
      <c r="BE229" s="19">
        <v>0</v>
      </c>
      <c r="BF229" s="19">
        <v>0</v>
      </c>
      <c r="BG229" s="19">
        <v>0</v>
      </c>
      <c r="BH229" s="19">
        <v>0</v>
      </c>
      <c r="BI229" s="19">
        <v>0</v>
      </c>
      <c r="BJ229" s="19">
        <v>0</v>
      </c>
      <c r="BK229" s="19">
        <v>0</v>
      </c>
      <c r="BL229" s="19">
        <v>0</v>
      </c>
      <c r="BM229" s="19">
        <v>0</v>
      </c>
      <c r="BN229" s="19">
        <v>0</v>
      </c>
      <c r="BO229" s="19">
        <v>0</v>
      </c>
      <c r="BP229" s="19">
        <v>0</v>
      </c>
      <c r="BQ229" s="19">
        <v>1</v>
      </c>
      <c r="BR229" s="19">
        <v>2</v>
      </c>
      <c r="BS229" s="18" t="s">
        <v>1649</v>
      </c>
      <c r="BT229" s="18" t="s">
        <v>1650</v>
      </c>
      <c r="BU229" s="19">
        <v>1</v>
      </c>
      <c r="BV229" s="19">
        <v>3</v>
      </c>
      <c r="BW229" s="21" t="s">
        <v>1651</v>
      </c>
      <c r="BX229" s="18"/>
      <c r="BY229" s="18"/>
      <c r="BZ229" s="18"/>
      <c r="CA229" s="18"/>
      <c r="CB229" s="18"/>
      <c r="CC229" s="18"/>
    </row>
    <row r="230" spans="1:81" s="10" customFormat="1" ht="15.75" customHeight="1" x14ac:dyDescent="0.2">
      <c r="A230" s="17">
        <v>44886.450057870374</v>
      </c>
      <c r="B230" s="18" t="s">
        <v>71</v>
      </c>
      <c r="C230" s="18" t="s">
        <v>524</v>
      </c>
      <c r="D230" s="18" t="s">
        <v>1652</v>
      </c>
      <c r="E230" s="19">
        <v>0</v>
      </c>
      <c r="F230" s="19">
        <v>0</v>
      </c>
      <c r="G230" s="19">
        <v>1</v>
      </c>
      <c r="H230" s="19">
        <v>6</v>
      </c>
      <c r="I230" s="19">
        <v>53</v>
      </c>
      <c r="J230" s="19">
        <v>1</v>
      </c>
      <c r="K230" s="18" t="s">
        <v>1653</v>
      </c>
      <c r="L230" s="19">
        <v>1</v>
      </c>
      <c r="M230" s="19">
        <v>1</v>
      </c>
      <c r="N230" s="19">
        <v>15</v>
      </c>
      <c r="O230" s="18" t="s">
        <v>1654</v>
      </c>
      <c r="P230" s="19">
        <v>0</v>
      </c>
      <c r="Q230" s="19">
        <v>0</v>
      </c>
      <c r="R230" s="19">
        <v>0</v>
      </c>
      <c r="S230" s="19">
        <v>0</v>
      </c>
      <c r="T230" s="19">
        <v>0</v>
      </c>
      <c r="U230" s="19">
        <v>0</v>
      </c>
      <c r="V230" s="19">
        <v>0</v>
      </c>
      <c r="W230" s="19">
        <v>0</v>
      </c>
      <c r="X230" s="19">
        <v>0</v>
      </c>
      <c r="Y230" s="19">
        <v>0</v>
      </c>
      <c r="Z230" s="19">
        <v>0</v>
      </c>
      <c r="AA230" s="19">
        <v>0</v>
      </c>
      <c r="AB230" s="19">
        <v>0</v>
      </c>
      <c r="AC230" s="19">
        <v>0</v>
      </c>
      <c r="AD230" s="19">
        <v>0</v>
      </c>
      <c r="AE230" s="19">
        <v>1</v>
      </c>
      <c r="AF230" s="19">
        <v>3</v>
      </c>
      <c r="AG230" s="19">
        <v>53</v>
      </c>
      <c r="AH230" s="19">
        <v>1</v>
      </c>
      <c r="AI230" s="18" t="s">
        <v>1655</v>
      </c>
      <c r="AJ230" s="19">
        <v>0</v>
      </c>
      <c r="AK230" s="19">
        <v>0</v>
      </c>
      <c r="AL230" s="19">
        <v>0</v>
      </c>
      <c r="AM230" s="19">
        <v>0</v>
      </c>
      <c r="AN230" s="19">
        <v>0</v>
      </c>
      <c r="AO230" s="19">
        <v>1</v>
      </c>
      <c r="AP230" s="19">
        <v>1</v>
      </c>
      <c r="AQ230" s="19">
        <v>18</v>
      </c>
      <c r="AR230" s="19">
        <v>0</v>
      </c>
      <c r="AS230" s="18" t="s">
        <v>1656</v>
      </c>
      <c r="AT230" s="19">
        <v>1</v>
      </c>
      <c r="AU230" s="19">
        <v>3</v>
      </c>
      <c r="AV230" s="19">
        <v>44</v>
      </c>
      <c r="AW230" s="19">
        <v>0</v>
      </c>
      <c r="AX230" s="18" t="s">
        <v>1657</v>
      </c>
      <c r="AY230" s="19">
        <v>1</v>
      </c>
      <c r="AZ230" s="19">
        <v>5</v>
      </c>
      <c r="BA230" s="19">
        <v>0</v>
      </c>
      <c r="BB230" s="19">
        <v>0</v>
      </c>
      <c r="BC230" s="19">
        <v>0</v>
      </c>
      <c r="BD230" s="19">
        <v>0</v>
      </c>
      <c r="BE230" s="19">
        <v>0</v>
      </c>
      <c r="BF230" s="19">
        <v>1</v>
      </c>
      <c r="BG230" s="19">
        <v>10</v>
      </c>
      <c r="BH230" s="19">
        <v>10</v>
      </c>
      <c r="BI230" s="19">
        <v>5</v>
      </c>
      <c r="BJ230" s="19">
        <v>10</v>
      </c>
      <c r="BK230" s="19">
        <v>0</v>
      </c>
      <c r="BL230" s="19">
        <v>10</v>
      </c>
      <c r="BM230" s="19">
        <v>0</v>
      </c>
      <c r="BN230" s="19">
        <v>83</v>
      </c>
      <c r="BO230" s="19">
        <v>1</v>
      </c>
      <c r="BP230" s="18" t="s">
        <v>1658</v>
      </c>
      <c r="BQ230" s="19">
        <v>1</v>
      </c>
      <c r="BR230" s="19">
        <v>2</v>
      </c>
      <c r="BS230" s="18" t="s">
        <v>1659</v>
      </c>
      <c r="BT230" s="20" t="s">
        <v>1660</v>
      </c>
      <c r="BU230" s="19">
        <v>0</v>
      </c>
      <c r="BV230" s="19">
        <v>0</v>
      </c>
      <c r="BW230" s="19">
        <v>0</v>
      </c>
      <c r="BX230" s="18"/>
      <c r="BY230" s="18"/>
      <c r="BZ230" s="18"/>
      <c r="CA230" s="18"/>
      <c r="CB230" s="18"/>
      <c r="CC230" s="18"/>
    </row>
    <row r="231" spans="1:81" s="10" customFormat="1" ht="15.75" customHeight="1" x14ac:dyDescent="0.2">
      <c r="A231" s="17">
        <v>44902.705370370371</v>
      </c>
      <c r="B231" s="18" t="s">
        <v>71</v>
      </c>
      <c r="C231" s="18" t="s">
        <v>457</v>
      </c>
      <c r="D231" s="18" t="s">
        <v>1661</v>
      </c>
      <c r="E231" s="19">
        <v>14</v>
      </c>
      <c r="F231" s="19">
        <v>4</v>
      </c>
      <c r="G231" s="19">
        <v>20</v>
      </c>
      <c r="H231" s="19">
        <v>22</v>
      </c>
      <c r="I231" s="19">
        <v>560</v>
      </c>
      <c r="J231" s="19">
        <v>5</v>
      </c>
      <c r="K231" s="18" t="s">
        <v>1662</v>
      </c>
      <c r="L231" s="19">
        <v>6</v>
      </c>
      <c r="M231" s="19">
        <v>6</v>
      </c>
      <c r="N231" s="19">
        <v>180</v>
      </c>
      <c r="O231" s="18" t="s">
        <v>1663</v>
      </c>
      <c r="P231" s="19">
        <v>14</v>
      </c>
      <c r="Q231" s="19">
        <v>4</v>
      </c>
      <c r="R231" s="19">
        <v>350</v>
      </c>
      <c r="S231" s="19">
        <v>0</v>
      </c>
      <c r="T231" s="18" t="s">
        <v>1664</v>
      </c>
      <c r="U231" s="19">
        <v>14</v>
      </c>
      <c r="V231" s="19">
        <v>9</v>
      </c>
      <c r="W231" s="19">
        <v>320</v>
      </c>
      <c r="X231" s="19">
        <v>5</v>
      </c>
      <c r="Y231" s="18" t="s">
        <v>1665</v>
      </c>
      <c r="Z231" s="19">
        <v>14</v>
      </c>
      <c r="AA231" s="19">
        <v>14</v>
      </c>
      <c r="AB231" s="19">
        <v>500</v>
      </c>
      <c r="AC231" s="19">
        <v>0</v>
      </c>
      <c r="AD231" s="18" t="s">
        <v>1666</v>
      </c>
      <c r="AE231" s="19">
        <v>14</v>
      </c>
      <c r="AF231" s="19">
        <v>116</v>
      </c>
      <c r="AG231" s="19">
        <v>560</v>
      </c>
      <c r="AH231" s="19">
        <v>3</v>
      </c>
      <c r="AI231" s="18" t="s">
        <v>1667</v>
      </c>
      <c r="AJ231" s="19">
        <v>14</v>
      </c>
      <c r="AK231" s="19">
        <v>18</v>
      </c>
      <c r="AL231" s="19">
        <v>180</v>
      </c>
      <c r="AM231" s="19">
        <v>2</v>
      </c>
      <c r="AN231" s="18" t="s">
        <v>1668</v>
      </c>
      <c r="AO231" s="19">
        <v>20</v>
      </c>
      <c r="AP231" s="19">
        <v>6</v>
      </c>
      <c r="AQ231" s="19">
        <v>180</v>
      </c>
      <c r="AR231" s="19">
        <v>0</v>
      </c>
      <c r="AS231" s="18" t="s">
        <v>1669</v>
      </c>
      <c r="AT231" s="19">
        <v>14</v>
      </c>
      <c r="AU231" s="19">
        <v>0</v>
      </c>
      <c r="AV231" s="19">
        <v>0</v>
      </c>
      <c r="AW231" s="19">
        <v>0</v>
      </c>
      <c r="AX231" s="19">
        <v>0</v>
      </c>
      <c r="AY231" s="19">
        <v>14</v>
      </c>
      <c r="AZ231" s="19">
        <v>1560</v>
      </c>
      <c r="BA231" s="19">
        <v>14</v>
      </c>
      <c r="BB231" s="19">
        <v>1</v>
      </c>
      <c r="BC231" s="19">
        <v>41</v>
      </c>
      <c r="BD231" s="19">
        <v>0</v>
      </c>
      <c r="BE231" s="18" t="s">
        <v>1670</v>
      </c>
      <c r="BF231" s="19">
        <v>22</v>
      </c>
      <c r="BG231" s="19">
        <v>14</v>
      </c>
      <c r="BH231" s="19">
        <v>30</v>
      </c>
      <c r="BI231" s="19">
        <v>22</v>
      </c>
      <c r="BJ231" s="19">
        <v>220</v>
      </c>
      <c r="BK231" s="19">
        <v>4</v>
      </c>
      <c r="BL231" s="19">
        <v>22</v>
      </c>
      <c r="BM231" s="19">
        <v>3</v>
      </c>
      <c r="BN231" s="19">
        <v>420</v>
      </c>
      <c r="BO231" s="19">
        <v>14</v>
      </c>
      <c r="BP231" s="18" t="s">
        <v>1671</v>
      </c>
      <c r="BQ231" s="19">
        <v>22</v>
      </c>
      <c r="BR231" s="19">
        <v>1</v>
      </c>
      <c r="BS231" s="18" t="s">
        <v>1672</v>
      </c>
      <c r="BT231" s="18" t="s">
        <v>1673</v>
      </c>
      <c r="BU231" s="19">
        <v>14</v>
      </c>
      <c r="BV231" s="19">
        <v>11</v>
      </c>
      <c r="BW231" s="21" t="s">
        <v>1674</v>
      </c>
      <c r="BX231" s="18"/>
      <c r="BY231" s="18"/>
      <c r="BZ231" s="18"/>
      <c r="CA231" s="18"/>
      <c r="CB231" s="18"/>
      <c r="CC231" s="18"/>
    </row>
    <row r="232" spans="1:81" s="10" customFormat="1" ht="15.75" customHeight="1" x14ac:dyDescent="0.2">
      <c r="A232" s="17">
        <v>44904.526307870372</v>
      </c>
      <c r="B232" s="18" t="s">
        <v>71</v>
      </c>
      <c r="C232" s="18" t="s">
        <v>524</v>
      </c>
      <c r="D232" s="18" t="s">
        <v>1630</v>
      </c>
      <c r="E232" s="19">
        <v>14</v>
      </c>
      <c r="F232" s="19">
        <v>5</v>
      </c>
      <c r="G232" s="19">
        <v>20</v>
      </c>
      <c r="H232" s="19">
        <v>30</v>
      </c>
      <c r="I232" s="19">
        <v>567</v>
      </c>
      <c r="J232" s="19">
        <v>5</v>
      </c>
      <c r="K232" s="18" t="s">
        <v>1675</v>
      </c>
      <c r="L232" s="19">
        <v>20</v>
      </c>
      <c r="M232" s="19">
        <v>15</v>
      </c>
      <c r="N232" s="19">
        <v>205</v>
      </c>
      <c r="O232" s="18" t="s">
        <v>1676</v>
      </c>
      <c r="P232" s="19">
        <v>14</v>
      </c>
      <c r="Q232" s="19">
        <v>7</v>
      </c>
      <c r="R232" s="19">
        <v>105</v>
      </c>
      <c r="S232" s="19">
        <v>3</v>
      </c>
      <c r="T232" s="18" t="s">
        <v>1677</v>
      </c>
      <c r="U232" s="19">
        <v>14</v>
      </c>
      <c r="V232" s="19">
        <v>0</v>
      </c>
      <c r="W232" s="19">
        <v>0</v>
      </c>
      <c r="X232" s="19">
        <v>0</v>
      </c>
      <c r="Y232" s="19">
        <v>0</v>
      </c>
      <c r="Z232" s="19">
        <v>20</v>
      </c>
      <c r="AA232" s="19">
        <v>20</v>
      </c>
      <c r="AB232" s="19">
        <v>185</v>
      </c>
      <c r="AC232" s="19">
        <v>0</v>
      </c>
      <c r="AD232" s="18" t="s">
        <v>1678</v>
      </c>
      <c r="AE232" s="19">
        <v>20</v>
      </c>
      <c r="AF232" s="19">
        <v>169</v>
      </c>
      <c r="AG232" s="19">
        <v>938</v>
      </c>
      <c r="AH232" s="19">
        <v>2</v>
      </c>
      <c r="AI232" s="18" t="s">
        <v>1679</v>
      </c>
      <c r="AJ232" s="19">
        <v>14</v>
      </c>
      <c r="AK232" s="19">
        <v>14</v>
      </c>
      <c r="AL232" s="19">
        <v>269</v>
      </c>
      <c r="AM232" s="19">
        <v>0</v>
      </c>
      <c r="AN232" s="18" t="s">
        <v>1680</v>
      </c>
      <c r="AO232" s="19">
        <v>14</v>
      </c>
      <c r="AP232" s="19">
        <v>13</v>
      </c>
      <c r="AQ232" s="19">
        <v>417</v>
      </c>
      <c r="AR232" s="19">
        <v>2</v>
      </c>
      <c r="AS232" s="18" t="s">
        <v>1681</v>
      </c>
      <c r="AT232" s="19">
        <v>14</v>
      </c>
      <c r="AU232" s="19">
        <v>2</v>
      </c>
      <c r="AV232" s="19">
        <v>47</v>
      </c>
      <c r="AW232" s="19">
        <v>0</v>
      </c>
      <c r="AX232" s="18" t="s">
        <v>1682</v>
      </c>
      <c r="AY232" s="19">
        <v>14</v>
      </c>
      <c r="AZ232" s="19">
        <v>4340</v>
      </c>
      <c r="BA232" s="19">
        <v>20</v>
      </c>
      <c r="BB232" s="19">
        <v>1</v>
      </c>
      <c r="BC232" s="19">
        <v>6</v>
      </c>
      <c r="BD232" s="19">
        <v>1</v>
      </c>
      <c r="BE232" s="18" t="s">
        <v>1683</v>
      </c>
      <c r="BF232" s="19">
        <v>20</v>
      </c>
      <c r="BG232" s="19">
        <v>5</v>
      </c>
      <c r="BH232" s="19">
        <v>11</v>
      </c>
      <c r="BI232" s="19">
        <v>16</v>
      </c>
      <c r="BJ232" s="19">
        <v>13</v>
      </c>
      <c r="BK232" s="19">
        <v>24</v>
      </c>
      <c r="BL232" s="19">
        <v>27</v>
      </c>
      <c r="BM232" s="19">
        <v>7</v>
      </c>
      <c r="BN232" s="19">
        <v>461</v>
      </c>
      <c r="BO232" s="19">
        <v>1</v>
      </c>
      <c r="BP232" s="18" t="s">
        <v>1684</v>
      </c>
      <c r="BQ232" s="19">
        <v>20</v>
      </c>
      <c r="BR232" s="19">
        <v>2</v>
      </c>
      <c r="BS232" s="18" t="s">
        <v>1685</v>
      </c>
      <c r="BT232" s="18" t="s">
        <v>1686</v>
      </c>
      <c r="BU232" s="19">
        <v>14</v>
      </c>
      <c r="BV232" s="19">
        <v>9</v>
      </c>
      <c r="BW232" s="21" t="s">
        <v>1687</v>
      </c>
      <c r="BX232" s="18"/>
      <c r="BY232" s="18"/>
      <c r="BZ232" s="18"/>
      <c r="CA232" s="18"/>
      <c r="CB232" s="18"/>
      <c r="CC232" s="18"/>
    </row>
    <row r="233" spans="1:81" s="10" customFormat="1" ht="15.75" customHeight="1" x14ac:dyDescent="0.2">
      <c r="A233" s="17">
        <v>44895.403101851851</v>
      </c>
      <c r="B233" s="18" t="s">
        <v>68</v>
      </c>
      <c r="C233" s="18" t="s">
        <v>457</v>
      </c>
      <c r="D233" s="18" t="s">
        <v>1688</v>
      </c>
      <c r="E233" s="19">
        <v>7</v>
      </c>
      <c r="F233" s="19">
        <v>6</v>
      </c>
      <c r="G233" s="19">
        <v>4</v>
      </c>
      <c r="H233" s="19">
        <v>5</v>
      </c>
      <c r="I233" s="19">
        <v>60</v>
      </c>
      <c r="J233" s="19">
        <v>2</v>
      </c>
      <c r="K233" s="18" t="s">
        <v>1689</v>
      </c>
      <c r="L233" s="19">
        <v>0</v>
      </c>
      <c r="M233" s="19">
        <v>0</v>
      </c>
      <c r="N233" s="19">
        <v>0</v>
      </c>
      <c r="O233" s="19">
        <v>0</v>
      </c>
      <c r="P233" s="19">
        <v>2</v>
      </c>
      <c r="Q233" s="19">
        <v>1</v>
      </c>
      <c r="R233" s="19">
        <v>4</v>
      </c>
      <c r="S233" s="19">
        <v>1</v>
      </c>
      <c r="T233" s="18" t="s">
        <v>1690</v>
      </c>
      <c r="U233" s="19">
        <v>5</v>
      </c>
      <c r="V233" s="19">
        <v>3</v>
      </c>
      <c r="W233" s="19">
        <v>120</v>
      </c>
      <c r="X233" s="19">
        <v>0</v>
      </c>
      <c r="Y233" s="18" t="s">
        <v>1691</v>
      </c>
      <c r="Z233" s="19">
        <v>3</v>
      </c>
      <c r="AA233" s="19">
        <v>1</v>
      </c>
      <c r="AB233" s="19">
        <v>35</v>
      </c>
      <c r="AC233" s="19">
        <v>1</v>
      </c>
      <c r="AD233" s="18" t="s">
        <v>98</v>
      </c>
      <c r="AE233" s="19">
        <v>6</v>
      </c>
      <c r="AF233" s="19">
        <v>6</v>
      </c>
      <c r="AG233" s="19">
        <v>354</v>
      </c>
      <c r="AH233" s="19">
        <v>1</v>
      </c>
      <c r="AI233" s="18" t="s">
        <v>65</v>
      </c>
      <c r="AJ233" s="19">
        <v>0</v>
      </c>
      <c r="AK233" s="19">
        <v>0</v>
      </c>
      <c r="AL233" s="19">
        <v>0</v>
      </c>
      <c r="AM233" s="19">
        <v>0</v>
      </c>
      <c r="AN233" s="19">
        <v>0</v>
      </c>
      <c r="AO233" s="19">
        <v>6</v>
      </c>
      <c r="AP233" s="19">
        <v>1</v>
      </c>
      <c r="AQ233" s="19">
        <v>46</v>
      </c>
      <c r="AR233" s="19">
        <v>1</v>
      </c>
      <c r="AS233" s="18" t="s">
        <v>1692</v>
      </c>
      <c r="AT233" s="19">
        <v>6</v>
      </c>
      <c r="AU233" s="19">
        <v>1</v>
      </c>
      <c r="AV233" s="19">
        <v>212</v>
      </c>
      <c r="AW233" s="19">
        <v>1</v>
      </c>
      <c r="AX233" s="19">
        <v>0</v>
      </c>
      <c r="AY233" s="19">
        <v>0</v>
      </c>
      <c r="AZ233" s="19">
        <v>0</v>
      </c>
      <c r="BA233" s="19">
        <v>0</v>
      </c>
      <c r="BB233" s="19">
        <v>0</v>
      </c>
      <c r="BC233" s="19">
        <v>0</v>
      </c>
      <c r="BD233" s="19">
        <v>0</v>
      </c>
      <c r="BE233" s="19">
        <v>0</v>
      </c>
      <c r="BF233" s="19">
        <v>6</v>
      </c>
      <c r="BG233" s="19">
        <v>1</v>
      </c>
      <c r="BH233" s="19">
        <v>1</v>
      </c>
      <c r="BI233" s="19">
        <v>1</v>
      </c>
      <c r="BJ233" s="19">
        <v>1</v>
      </c>
      <c r="BK233" s="19">
        <v>1</v>
      </c>
      <c r="BL233" s="19">
        <v>12</v>
      </c>
      <c r="BM233" s="19">
        <v>4</v>
      </c>
      <c r="BN233" s="19">
        <v>60</v>
      </c>
      <c r="BO233" s="19">
        <v>1</v>
      </c>
      <c r="BP233" s="18" t="s">
        <v>57</v>
      </c>
      <c r="BQ233" s="19">
        <v>0</v>
      </c>
      <c r="BR233" s="19">
        <v>0</v>
      </c>
      <c r="BS233" s="19">
        <v>0</v>
      </c>
      <c r="BT233" s="19">
        <v>0</v>
      </c>
      <c r="BU233" s="19">
        <v>0</v>
      </c>
      <c r="BV233" s="19">
        <v>0</v>
      </c>
      <c r="BW233" s="19">
        <v>0</v>
      </c>
      <c r="BX233" s="18"/>
      <c r="BY233" s="18"/>
      <c r="BZ233" s="18"/>
      <c r="CA233" s="18"/>
      <c r="CB233" s="18"/>
      <c r="CC233" s="18"/>
    </row>
    <row r="234" spans="1:81" s="10" customFormat="1" ht="15.75" customHeight="1" x14ac:dyDescent="0.2">
      <c r="A234" s="17">
        <v>44895.63071759259</v>
      </c>
      <c r="B234" s="18" t="s">
        <v>68</v>
      </c>
      <c r="C234" s="18" t="s">
        <v>457</v>
      </c>
      <c r="D234" s="18" t="s">
        <v>1693</v>
      </c>
      <c r="E234" s="19">
        <v>6</v>
      </c>
      <c r="F234" s="19">
        <v>5</v>
      </c>
      <c r="G234" s="19">
        <v>6</v>
      </c>
      <c r="H234" s="19">
        <v>8</v>
      </c>
      <c r="I234" s="19">
        <v>56</v>
      </c>
      <c r="J234" s="19">
        <v>1</v>
      </c>
      <c r="K234" s="18" t="s">
        <v>1694</v>
      </c>
      <c r="L234" s="19">
        <v>2</v>
      </c>
      <c r="M234" s="19">
        <v>5</v>
      </c>
      <c r="N234" s="19">
        <v>32</v>
      </c>
      <c r="O234" s="18" t="s">
        <v>1695</v>
      </c>
      <c r="P234" s="19">
        <v>6</v>
      </c>
      <c r="Q234" s="19">
        <v>6</v>
      </c>
      <c r="R234" s="19">
        <v>4</v>
      </c>
      <c r="S234" s="19">
        <v>1</v>
      </c>
      <c r="T234" s="18" t="s">
        <v>1690</v>
      </c>
      <c r="U234" s="19">
        <v>0</v>
      </c>
      <c r="V234" s="19">
        <v>0</v>
      </c>
      <c r="W234" s="19">
        <v>0</v>
      </c>
      <c r="X234" s="19">
        <v>0</v>
      </c>
      <c r="Y234" s="19">
        <v>0</v>
      </c>
      <c r="Z234" s="19">
        <v>4</v>
      </c>
      <c r="AA234" s="19">
        <v>2</v>
      </c>
      <c r="AB234" s="19">
        <v>23</v>
      </c>
      <c r="AC234" s="19">
        <v>1</v>
      </c>
      <c r="AD234" s="18" t="s">
        <v>1696</v>
      </c>
      <c r="AE234" s="19">
        <v>9</v>
      </c>
      <c r="AF234" s="19">
        <v>76</v>
      </c>
      <c r="AG234" s="19">
        <v>785</v>
      </c>
      <c r="AH234" s="19">
        <v>2</v>
      </c>
      <c r="AI234" s="18" t="s">
        <v>65</v>
      </c>
      <c r="AJ234" s="19">
        <v>6</v>
      </c>
      <c r="AK234" s="19">
        <v>2</v>
      </c>
      <c r="AL234" s="19">
        <v>45</v>
      </c>
      <c r="AM234" s="19">
        <v>1</v>
      </c>
      <c r="AN234" s="18" t="s">
        <v>1697</v>
      </c>
      <c r="AO234" s="19">
        <v>6</v>
      </c>
      <c r="AP234" s="19">
        <v>1</v>
      </c>
      <c r="AQ234" s="19">
        <v>85</v>
      </c>
      <c r="AR234" s="19">
        <v>2</v>
      </c>
      <c r="AS234" s="18" t="s">
        <v>1698</v>
      </c>
      <c r="AT234" s="19">
        <v>6</v>
      </c>
      <c r="AU234" s="19">
        <v>1</v>
      </c>
      <c r="AV234" s="19">
        <v>92</v>
      </c>
      <c r="AW234" s="19">
        <v>1</v>
      </c>
      <c r="AX234" s="18" t="s">
        <v>1699</v>
      </c>
      <c r="AY234" s="19">
        <v>6</v>
      </c>
      <c r="AZ234" s="19">
        <v>15</v>
      </c>
      <c r="BA234" s="19">
        <v>6</v>
      </c>
      <c r="BB234" s="19">
        <v>3</v>
      </c>
      <c r="BC234" s="19">
        <v>16</v>
      </c>
      <c r="BD234" s="19">
        <v>1</v>
      </c>
      <c r="BE234" s="18" t="s">
        <v>1700</v>
      </c>
      <c r="BF234" s="19">
        <v>6</v>
      </c>
      <c r="BG234" s="19">
        <v>0</v>
      </c>
      <c r="BH234" s="19">
        <v>6</v>
      </c>
      <c r="BI234" s="19">
        <v>6</v>
      </c>
      <c r="BJ234" s="19">
        <v>6</v>
      </c>
      <c r="BK234" s="19">
        <v>1</v>
      </c>
      <c r="BL234" s="19">
        <v>6</v>
      </c>
      <c r="BM234" s="19">
        <v>1</v>
      </c>
      <c r="BN234" s="19">
        <v>27</v>
      </c>
      <c r="BO234" s="19">
        <v>1</v>
      </c>
      <c r="BP234" s="18" t="s">
        <v>344</v>
      </c>
      <c r="BQ234" s="19">
        <v>0</v>
      </c>
      <c r="BR234" s="19">
        <v>0</v>
      </c>
      <c r="BS234" s="19">
        <v>0</v>
      </c>
      <c r="BT234" s="19">
        <v>0</v>
      </c>
      <c r="BU234" s="19">
        <v>0</v>
      </c>
      <c r="BV234" s="19">
        <v>0</v>
      </c>
      <c r="BW234" s="19">
        <v>0</v>
      </c>
      <c r="BX234" s="18"/>
      <c r="BY234" s="18"/>
      <c r="BZ234" s="18"/>
      <c r="CA234" s="18"/>
      <c r="CB234" s="18"/>
      <c r="CC234" s="18"/>
    </row>
    <row r="235" spans="1:81" s="10" customFormat="1" ht="15.75" customHeight="1" x14ac:dyDescent="0.2">
      <c r="A235" s="17">
        <v>44902.676342592589</v>
      </c>
      <c r="B235" s="18" t="s">
        <v>68</v>
      </c>
      <c r="C235" s="18" t="s">
        <v>524</v>
      </c>
      <c r="D235" s="18" t="s">
        <v>1701</v>
      </c>
      <c r="E235" s="19">
        <v>1</v>
      </c>
      <c r="F235" s="19">
        <v>1</v>
      </c>
      <c r="G235" s="19">
        <v>1</v>
      </c>
      <c r="H235" s="19">
        <v>2</v>
      </c>
      <c r="I235" s="19">
        <v>125</v>
      </c>
      <c r="J235" s="19">
        <v>1</v>
      </c>
      <c r="K235" s="18" t="s">
        <v>1702</v>
      </c>
      <c r="L235" s="19">
        <v>0</v>
      </c>
      <c r="M235" s="19">
        <v>0</v>
      </c>
      <c r="N235" s="19">
        <v>0</v>
      </c>
      <c r="O235" s="19">
        <v>0</v>
      </c>
      <c r="P235" s="19">
        <v>2</v>
      </c>
      <c r="Q235" s="19">
        <v>4</v>
      </c>
      <c r="R235" s="19">
        <v>20</v>
      </c>
      <c r="S235" s="19">
        <v>0</v>
      </c>
      <c r="T235" s="18" t="s">
        <v>1703</v>
      </c>
      <c r="U235" s="19">
        <v>0</v>
      </c>
      <c r="V235" s="19">
        <v>0</v>
      </c>
      <c r="W235" s="19">
        <v>0</v>
      </c>
      <c r="X235" s="19">
        <v>0</v>
      </c>
      <c r="Y235" s="19">
        <v>0</v>
      </c>
      <c r="Z235" s="19">
        <v>1</v>
      </c>
      <c r="AA235" s="19">
        <v>1</v>
      </c>
      <c r="AB235" s="19">
        <v>24</v>
      </c>
      <c r="AC235" s="19">
        <v>0</v>
      </c>
      <c r="AD235" s="18" t="s">
        <v>1704</v>
      </c>
      <c r="AE235" s="19">
        <v>1</v>
      </c>
      <c r="AF235" s="19">
        <v>2</v>
      </c>
      <c r="AG235" s="19">
        <v>1200</v>
      </c>
      <c r="AH235" s="19">
        <v>0</v>
      </c>
      <c r="AI235" s="18" t="s">
        <v>1705</v>
      </c>
      <c r="AJ235" s="19">
        <v>1</v>
      </c>
      <c r="AK235" s="19">
        <v>1</v>
      </c>
      <c r="AL235" s="19">
        <v>1200</v>
      </c>
      <c r="AM235" s="19">
        <v>0</v>
      </c>
      <c r="AN235" s="18" t="s">
        <v>1706</v>
      </c>
      <c r="AO235" s="19">
        <v>1</v>
      </c>
      <c r="AP235" s="19">
        <v>1</v>
      </c>
      <c r="AQ235" s="19">
        <v>500</v>
      </c>
      <c r="AR235" s="19">
        <v>0</v>
      </c>
      <c r="AS235" s="18" t="s">
        <v>1707</v>
      </c>
      <c r="AT235" s="19">
        <v>1</v>
      </c>
      <c r="AU235" s="19">
        <v>1</v>
      </c>
      <c r="AV235" s="19">
        <v>120</v>
      </c>
      <c r="AW235" s="19">
        <v>1</v>
      </c>
      <c r="AX235" s="18" t="s">
        <v>1708</v>
      </c>
      <c r="AY235" s="19">
        <v>1</v>
      </c>
      <c r="AZ235" s="19">
        <v>141</v>
      </c>
      <c r="BA235" s="19">
        <v>0</v>
      </c>
      <c r="BB235" s="19">
        <v>0</v>
      </c>
      <c r="BC235" s="19">
        <v>0</v>
      </c>
      <c r="BD235" s="19">
        <v>0</v>
      </c>
      <c r="BE235" s="19">
        <v>0</v>
      </c>
      <c r="BF235" s="19">
        <v>1</v>
      </c>
      <c r="BG235" s="19">
        <v>1</v>
      </c>
      <c r="BH235" s="19">
        <v>1</v>
      </c>
      <c r="BI235" s="19">
        <v>1</v>
      </c>
      <c r="BJ235" s="19">
        <v>1</v>
      </c>
      <c r="BK235" s="19">
        <v>1</v>
      </c>
      <c r="BL235" s="19">
        <v>1</v>
      </c>
      <c r="BM235" s="19">
        <v>2</v>
      </c>
      <c r="BN235" s="19">
        <v>1200</v>
      </c>
      <c r="BO235" s="19">
        <v>0</v>
      </c>
      <c r="BP235" s="18" t="s">
        <v>1709</v>
      </c>
      <c r="BQ235" s="19">
        <v>1</v>
      </c>
      <c r="BR235" s="19">
        <v>1</v>
      </c>
      <c r="BS235" s="18" t="s">
        <v>1207</v>
      </c>
      <c r="BT235" s="20" t="s">
        <v>1208</v>
      </c>
      <c r="BU235" s="19">
        <v>0</v>
      </c>
      <c r="BV235" s="19">
        <v>0</v>
      </c>
      <c r="BW235" s="19">
        <v>0</v>
      </c>
      <c r="BX235" s="18"/>
      <c r="BY235" s="18"/>
      <c r="BZ235" s="18"/>
      <c r="CA235" s="18"/>
      <c r="CB235" s="18"/>
      <c r="CC235" s="18"/>
    </row>
    <row r="236" spans="1:81" s="10" customFormat="1" ht="15.75" customHeight="1" x14ac:dyDescent="0.2">
      <c r="A236" s="17">
        <v>44859.357627314814</v>
      </c>
      <c r="B236" s="18" t="s">
        <v>37</v>
      </c>
      <c r="C236" s="18" t="s">
        <v>457</v>
      </c>
      <c r="D236" s="18" t="s">
        <v>1710</v>
      </c>
      <c r="E236" s="19">
        <v>0</v>
      </c>
      <c r="F236" s="19">
        <v>0</v>
      </c>
      <c r="G236" s="19">
        <v>0</v>
      </c>
      <c r="H236" s="19">
        <v>0</v>
      </c>
      <c r="I236" s="19">
        <v>0</v>
      </c>
      <c r="J236" s="19">
        <v>0</v>
      </c>
      <c r="K236" s="19">
        <v>0</v>
      </c>
      <c r="L236" s="19">
        <v>1</v>
      </c>
      <c r="M236" s="19">
        <v>3</v>
      </c>
      <c r="N236" s="19">
        <v>96</v>
      </c>
      <c r="O236" s="18" t="s">
        <v>1711</v>
      </c>
      <c r="P236" s="19">
        <v>1</v>
      </c>
      <c r="Q236" s="19">
        <v>1</v>
      </c>
      <c r="R236" s="19">
        <v>6</v>
      </c>
      <c r="S236" s="19">
        <v>0</v>
      </c>
      <c r="T236" s="18" t="s">
        <v>1712</v>
      </c>
      <c r="U236" s="19">
        <v>1</v>
      </c>
      <c r="V236" s="19">
        <v>2</v>
      </c>
      <c r="W236" s="19">
        <v>68</v>
      </c>
      <c r="X236" s="19">
        <v>0</v>
      </c>
      <c r="Y236" s="18" t="s">
        <v>1713</v>
      </c>
      <c r="Z236" s="19">
        <v>0</v>
      </c>
      <c r="AA236" s="19">
        <v>0</v>
      </c>
      <c r="AB236" s="19">
        <v>0</v>
      </c>
      <c r="AC236" s="19">
        <v>0</v>
      </c>
      <c r="AD236" s="19">
        <v>0</v>
      </c>
      <c r="AE236" s="19">
        <v>1</v>
      </c>
      <c r="AF236" s="19">
        <v>3</v>
      </c>
      <c r="AG236" s="19">
        <v>69</v>
      </c>
      <c r="AH236" s="19">
        <v>0</v>
      </c>
      <c r="AI236" s="18" t="s">
        <v>1714</v>
      </c>
      <c r="AJ236" s="19">
        <v>0</v>
      </c>
      <c r="AK236" s="19">
        <v>0</v>
      </c>
      <c r="AL236" s="19">
        <v>0</v>
      </c>
      <c r="AM236" s="19">
        <v>0</v>
      </c>
      <c r="AN236" s="19">
        <v>0</v>
      </c>
      <c r="AO236" s="19">
        <v>0</v>
      </c>
      <c r="AP236" s="19">
        <v>0</v>
      </c>
      <c r="AQ236" s="19">
        <v>0</v>
      </c>
      <c r="AR236" s="19">
        <v>0</v>
      </c>
      <c r="AS236" s="19">
        <v>0</v>
      </c>
      <c r="AT236" s="19">
        <v>0</v>
      </c>
      <c r="AU236" s="19">
        <v>0</v>
      </c>
      <c r="AV236" s="19">
        <v>0</v>
      </c>
      <c r="AW236" s="19">
        <v>0</v>
      </c>
      <c r="AX236" s="19">
        <v>0</v>
      </c>
      <c r="AY236" s="19">
        <v>1</v>
      </c>
      <c r="AZ236" s="19">
        <v>6</v>
      </c>
      <c r="BA236" s="19">
        <v>1</v>
      </c>
      <c r="BB236" s="19">
        <v>1</v>
      </c>
      <c r="BC236" s="19">
        <v>6</v>
      </c>
      <c r="BD236" s="19">
        <v>0</v>
      </c>
      <c r="BE236" s="18" t="s">
        <v>1715</v>
      </c>
      <c r="BF236" s="19">
        <v>1</v>
      </c>
      <c r="BG236" s="19">
        <v>1</v>
      </c>
      <c r="BH236" s="19">
        <v>0</v>
      </c>
      <c r="BI236" s="19">
        <v>0</v>
      </c>
      <c r="BJ236" s="19">
        <v>0</v>
      </c>
      <c r="BK236" s="19">
        <v>0</v>
      </c>
      <c r="BL236" s="19">
        <v>1</v>
      </c>
      <c r="BM236" s="19">
        <v>0</v>
      </c>
      <c r="BN236" s="19">
        <v>58</v>
      </c>
      <c r="BO236" s="19">
        <v>0</v>
      </c>
      <c r="BP236" s="18" t="s">
        <v>1716</v>
      </c>
      <c r="BQ236" s="19">
        <v>1</v>
      </c>
      <c r="BR236" s="19">
        <v>0</v>
      </c>
      <c r="BS236" s="19">
        <v>0</v>
      </c>
      <c r="BT236" s="18" t="s">
        <v>1717</v>
      </c>
      <c r="BU236" s="19">
        <v>0</v>
      </c>
      <c r="BV236" s="19">
        <v>0</v>
      </c>
      <c r="BW236" s="19">
        <v>0</v>
      </c>
      <c r="BX236" s="18"/>
      <c r="BY236" s="18"/>
      <c r="BZ236" s="18"/>
      <c r="CA236" s="18"/>
      <c r="CB236" s="18"/>
      <c r="CC236" s="18"/>
    </row>
    <row r="237" spans="1:81" s="10" customFormat="1" ht="15.75" customHeight="1" x14ac:dyDescent="0.2">
      <c r="A237" s="17">
        <v>44860.505127314813</v>
      </c>
      <c r="B237" s="18" t="s">
        <v>37</v>
      </c>
      <c r="C237" s="18" t="s">
        <v>457</v>
      </c>
      <c r="D237" s="18" t="s">
        <v>1718</v>
      </c>
      <c r="E237" s="19">
        <v>0</v>
      </c>
      <c r="F237" s="19">
        <v>0</v>
      </c>
      <c r="G237" s="19">
        <v>0</v>
      </c>
      <c r="H237" s="19">
        <v>0</v>
      </c>
      <c r="I237" s="19">
        <v>0</v>
      </c>
      <c r="J237" s="19">
        <v>0</v>
      </c>
      <c r="K237" s="19">
        <v>0</v>
      </c>
      <c r="L237" s="19">
        <v>1</v>
      </c>
      <c r="M237" s="19">
        <v>1</v>
      </c>
      <c r="N237" s="19">
        <v>25</v>
      </c>
      <c r="O237" s="18" t="s">
        <v>1719</v>
      </c>
      <c r="P237" s="19">
        <v>0</v>
      </c>
      <c r="Q237" s="19">
        <v>0</v>
      </c>
      <c r="R237" s="19">
        <v>0</v>
      </c>
      <c r="S237" s="19">
        <v>0</v>
      </c>
      <c r="T237" s="19">
        <v>0</v>
      </c>
      <c r="U237" s="19">
        <v>0</v>
      </c>
      <c r="V237" s="19">
        <v>0</v>
      </c>
      <c r="W237" s="19">
        <v>0</v>
      </c>
      <c r="X237" s="19">
        <v>0</v>
      </c>
      <c r="Y237" s="19">
        <v>0</v>
      </c>
      <c r="Z237" s="19">
        <v>0</v>
      </c>
      <c r="AA237" s="19">
        <v>0</v>
      </c>
      <c r="AB237" s="19">
        <v>0</v>
      </c>
      <c r="AC237" s="19">
        <v>0</v>
      </c>
      <c r="AD237" s="19">
        <v>0</v>
      </c>
      <c r="AE237" s="19">
        <v>1</v>
      </c>
      <c r="AF237" s="19">
        <v>1</v>
      </c>
      <c r="AG237" s="19">
        <v>24</v>
      </c>
      <c r="AH237" s="19">
        <v>0</v>
      </c>
      <c r="AI237" s="18" t="s">
        <v>1720</v>
      </c>
      <c r="AJ237" s="19">
        <v>1</v>
      </c>
      <c r="AK237" s="19">
        <v>1</v>
      </c>
      <c r="AL237" s="19">
        <v>22</v>
      </c>
      <c r="AM237" s="19">
        <v>0</v>
      </c>
      <c r="AN237" s="18" t="s">
        <v>1721</v>
      </c>
      <c r="AO237" s="19">
        <v>1</v>
      </c>
      <c r="AP237" s="19">
        <v>1</v>
      </c>
      <c r="AQ237" s="19">
        <v>20</v>
      </c>
      <c r="AR237" s="19">
        <v>0</v>
      </c>
      <c r="AS237" s="18" t="s">
        <v>1722</v>
      </c>
      <c r="AT237" s="19">
        <v>0</v>
      </c>
      <c r="AU237" s="19">
        <v>0</v>
      </c>
      <c r="AV237" s="19">
        <v>0</v>
      </c>
      <c r="AW237" s="19">
        <v>0</v>
      </c>
      <c r="AX237" s="19">
        <v>0</v>
      </c>
      <c r="AY237" s="19">
        <v>1</v>
      </c>
      <c r="AZ237" s="19">
        <v>5</v>
      </c>
      <c r="BA237" s="19">
        <v>0</v>
      </c>
      <c r="BB237" s="19">
        <v>0</v>
      </c>
      <c r="BC237" s="19">
        <v>0</v>
      </c>
      <c r="BD237" s="19">
        <v>0</v>
      </c>
      <c r="BE237" s="19">
        <v>0</v>
      </c>
      <c r="BF237" s="19">
        <v>0</v>
      </c>
      <c r="BG237" s="19">
        <v>0</v>
      </c>
      <c r="BH237" s="19">
        <v>0</v>
      </c>
      <c r="BI237" s="19">
        <v>0</v>
      </c>
      <c r="BJ237" s="19">
        <v>0</v>
      </c>
      <c r="BK237" s="19">
        <v>0</v>
      </c>
      <c r="BL237" s="19">
        <v>0</v>
      </c>
      <c r="BM237" s="19">
        <v>0</v>
      </c>
      <c r="BN237" s="19">
        <v>0</v>
      </c>
      <c r="BO237" s="19">
        <v>0</v>
      </c>
      <c r="BP237" s="19">
        <v>0</v>
      </c>
      <c r="BQ237" s="19">
        <v>0</v>
      </c>
      <c r="BR237" s="19">
        <v>0</v>
      </c>
      <c r="BS237" s="19">
        <v>0</v>
      </c>
      <c r="BT237" s="19">
        <v>0</v>
      </c>
      <c r="BU237" s="19">
        <v>0</v>
      </c>
      <c r="BV237" s="19">
        <v>0</v>
      </c>
      <c r="BW237" s="19">
        <v>0</v>
      </c>
      <c r="BX237" s="18"/>
      <c r="BY237" s="18"/>
      <c r="BZ237" s="18"/>
      <c r="CA237" s="18"/>
      <c r="CB237" s="18"/>
      <c r="CC237" s="18"/>
    </row>
    <row r="238" spans="1:81" s="10" customFormat="1" ht="15.75" customHeight="1" x14ac:dyDescent="0.2">
      <c r="A238" s="17">
        <v>44861.656412037039</v>
      </c>
      <c r="B238" s="18" t="s">
        <v>37</v>
      </c>
      <c r="C238" s="18" t="s">
        <v>457</v>
      </c>
      <c r="D238" s="18" t="s">
        <v>1723</v>
      </c>
      <c r="E238" s="19">
        <v>1</v>
      </c>
      <c r="F238" s="19">
        <v>0</v>
      </c>
      <c r="G238" s="19">
        <v>1</v>
      </c>
      <c r="H238" s="19">
        <v>1</v>
      </c>
      <c r="I238" s="19">
        <v>446</v>
      </c>
      <c r="J238" s="19">
        <v>4</v>
      </c>
      <c r="K238" s="18" t="s">
        <v>1724</v>
      </c>
      <c r="L238" s="19">
        <v>1</v>
      </c>
      <c r="M238" s="19">
        <v>0</v>
      </c>
      <c r="N238" s="19">
        <v>0</v>
      </c>
      <c r="O238" s="19">
        <v>0</v>
      </c>
      <c r="P238" s="19">
        <v>1</v>
      </c>
      <c r="Q238" s="19">
        <v>4</v>
      </c>
      <c r="R238" s="19">
        <v>237</v>
      </c>
      <c r="S238" s="19">
        <v>0</v>
      </c>
      <c r="T238" s="18" t="s">
        <v>1725</v>
      </c>
      <c r="U238" s="19">
        <v>1</v>
      </c>
      <c r="V238" s="19">
        <v>4</v>
      </c>
      <c r="W238" s="19">
        <v>120</v>
      </c>
      <c r="X238" s="19">
        <v>1</v>
      </c>
      <c r="Y238" s="18" t="s">
        <v>1726</v>
      </c>
      <c r="Z238" s="19">
        <v>1</v>
      </c>
      <c r="AA238" s="19">
        <v>1</v>
      </c>
      <c r="AB238" s="19">
        <v>551</v>
      </c>
      <c r="AC238" s="19">
        <v>0</v>
      </c>
      <c r="AD238" s="18" t="s">
        <v>41</v>
      </c>
      <c r="AE238" s="19">
        <v>1</v>
      </c>
      <c r="AF238" s="19">
        <v>78</v>
      </c>
      <c r="AG238" s="19">
        <v>981</v>
      </c>
      <c r="AH238" s="19">
        <v>1</v>
      </c>
      <c r="AI238" s="18" t="s">
        <v>1727</v>
      </c>
      <c r="AJ238" s="19">
        <v>1</v>
      </c>
      <c r="AK238" s="19">
        <v>4</v>
      </c>
      <c r="AL238" s="19">
        <v>981</v>
      </c>
      <c r="AM238" s="19">
        <v>0</v>
      </c>
      <c r="AN238" s="18" t="s">
        <v>1728</v>
      </c>
      <c r="AO238" s="19">
        <v>1</v>
      </c>
      <c r="AP238" s="19">
        <v>3</v>
      </c>
      <c r="AQ238" s="19">
        <v>115</v>
      </c>
      <c r="AR238" s="19">
        <v>0</v>
      </c>
      <c r="AS238" s="18" t="s">
        <v>1261</v>
      </c>
      <c r="AT238" s="19">
        <v>1</v>
      </c>
      <c r="AU238" s="19">
        <v>0</v>
      </c>
      <c r="AV238" s="19">
        <v>0</v>
      </c>
      <c r="AW238" s="19">
        <v>0</v>
      </c>
      <c r="AX238" s="19">
        <v>0</v>
      </c>
      <c r="AY238" s="19">
        <v>1</v>
      </c>
      <c r="AZ238" s="19">
        <v>41</v>
      </c>
      <c r="BA238" s="19">
        <v>1</v>
      </c>
      <c r="BB238" s="19">
        <v>0</v>
      </c>
      <c r="BC238" s="19">
        <v>0</v>
      </c>
      <c r="BD238" s="19">
        <v>0</v>
      </c>
      <c r="BE238" s="19">
        <v>0</v>
      </c>
      <c r="BF238" s="19">
        <v>1</v>
      </c>
      <c r="BG238" s="19">
        <v>21</v>
      </c>
      <c r="BH238" s="19">
        <v>39</v>
      </c>
      <c r="BI238" s="19">
        <v>39</v>
      </c>
      <c r="BJ238" s="19">
        <v>39</v>
      </c>
      <c r="BK238" s="19">
        <v>0</v>
      </c>
      <c r="BL238" s="19">
        <v>7</v>
      </c>
      <c r="BM238" s="19">
        <v>0</v>
      </c>
      <c r="BN238" s="19">
        <v>568</v>
      </c>
      <c r="BO238" s="19">
        <v>0</v>
      </c>
      <c r="BP238" s="18" t="s">
        <v>1729</v>
      </c>
      <c r="BQ238" s="19">
        <v>1</v>
      </c>
      <c r="BR238" s="19">
        <v>2</v>
      </c>
      <c r="BS238" s="18" t="s">
        <v>1730</v>
      </c>
      <c r="BT238" s="18" t="s">
        <v>1731</v>
      </c>
      <c r="BU238" s="19">
        <v>1</v>
      </c>
      <c r="BV238" s="19">
        <v>0</v>
      </c>
      <c r="BW238" s="19">
        <v>0</v>
      </c>
      <c r="BX238" s="18"/>
      <c r="BY238" s="18"/>
      <c r="BZ238" s="18"/>
      <c r="CA238" s="18"/>
      <c r="CB238" s="18"/>
      <c r="CC238" s="18"/>
    </row>
    <row r="239" spans="1:81" s="10" customFormat="1" ht="15.75" customHeight="1" x14ac:dyDescent="0.2">
      <c r="A239" s="17">
        <v>44880.636678240742</v>
      </c>
      <c r="B239" s="18" t="s">
        <v>37</v>
      </c>
      <c r="C239" s="18" t="s">
        <v>457</v>
      </c>
      <c r="D239" s="18" t="s">
        <v>1732</v>
      </c>
      <c r="E239" s="19">
        <v>1</v>
      </c>
      <c r="F239" s="19">
        <v>1</v>
      </c>
      <c r="G239" s="19">
        <v>1</v>
      </c>
      <c r="H239" s="19">
        <v>5</v>
      </c>
      <c r="I239" s="19">
        <v>168</v>
      </c>
      <c r="J239" s="19">
        <v>2</v>
      </c>
      <c r="K239" s="18" t="s">
        <v>1733</v>
      </c>
      <c r="L239" s="19">
        <v>0</v>
      </c>
      <c r="M239" s="19">
        <v>0</v>
      </c>
      <c r="N239" s="19">
        <v>0</v>
      </c>
      <c r="O239" s="19">
        <v>0</v>
      </c>
      <c r="P239" s="19">
        <v>0</v>
      </c>
      <c r="Q239" s="19">
        <v>0</v>
      </c>
      <c r="R239" s="19">
        <v>0</v>
      </c>
      <c r="S239" s="19">
        <v>0</v>
      </c>
      <c r="T239" s="19">
        <v>0</v>
      </c>
      <c r="U239" s="19">
        <v>1</v>
      </c>
      <c r="V239" s="19">
        <v>5</v>
      </c>
      <c r="W239" s="19">
        <v>70</v>
      </c>
      <c r="X239" s="19">
        <v>0</v>
      </c>
      <c r="Y239" s="19">
        <v>0</v>
      </c>
      <c r="Z239" s="19">
        <v>1</v>
      </c>
      <c r="AA239" s="19">
        <v>3</v>
      </c>
      <c r="AB239" s="19">
        <v>131</v>
      </c>
      <c r="AC239" s="19">
        <v>0</v>
      </c>
      <c r="AD239" s="18" t="s">
        <v>1734</v>
      </c>
      <c r="AE239" s="19">
        <v>1</v>
      </c>
      <c r="AF239" s="19">
        <v>15</v>
      </c>
      <c r="AG239" s="19">
        <v>325</v>
      </c>
      <c r="AH239" s="19">
        <v>1</v>
      </c>
      <c r="AI239" s="18" t="s">
        <v>1735</v>
      </c>
      <c r="AJ239" s="19">
        <v>1</v>
      </c>
      <c r="AK239" s="19">
        <v>2</v>
      </c>
      <c r="AL239" s="19">
        <v>131</v>
      </c>
      <c r="AM239" s="19">
        <v>0</v>
      </c>
      <c r="AN239" s="18" t="s">
        <v>1736</v>
      </c>
      <c r="AO239" s="19">
        <v>1</v>
      </c>
      <c r="AP239" s="19">
        <v>2</v>
      </c>
      <c r="AQ239" s="19">
        <v>16</v>
      </c>
      <c r="AR239" s="19">
        <v>0</v>
      </c>
      <c r="AS239" s="18" t="s">
        <v>1737</v>
      </c>
      <c r="AT239" s="19">
        <v>0</v>
      </c>
      <c r="AU239" s="19">
        <v>0</v>
      </c>
      <c r="AV239" s="19">
        <v>0</v>
      </c>
      <c r="AW239" s="19">
        <v>0</v>
      </c>
      <c r="AX239" s="19">
        <v>0</v>
      </c>
      <c r="AY239" s="19">
        <v>1</v>
      </c>
      <c r="AZ239" s="19">
        <v>20</v>
      </c>
      <c r="BA239" s="19">
        <v>1</v>
      </c>
      <c r="BB239" s="19">
        <v>2</v>
      </c>
      <c r="BC239" s="19">
        <v>1</v>
      </c>
      <c r="BD239" s="19">
        <v>0</v>
      </c>
      <c r="BE239" s="18" t="s">
        <v>1738</v>
      </c>
      <c r="BF239" s="19">
        <v>1</v>
      </c>
      <c r="BG239" s="19">
        <v>1</v>
      </c>
      <c r="BH239" s="19">
        <v>1</v>
      </c>
      <c r="BI239" s="19">
        <v>1</v>
      </c>
      <c r="BJ239" s="19">
        <v>1</v>
      </c>
      <c r="BK239" s="19">
        <v>1</v>
      </c>
      <c r="BL239" s="19">
        <v>1</v>
      </c>
      <c r="BM239" s="19">
        <v>0</v>
      </c>
      <c r="BN239" s="19">
        <v>120</v>
      </c>
      <c r="BO239" s="19">
        <v>0</v>
      </c>
      <c r="BP239" s="18" t="s">
        <v>1739</v>
      </c>
      <c r="BQ239" s="19">
        <v>1</v>
      </c>
      <c r="BR239" s="19">
        <v>2</v>
      </c>
      <c r="BS239" s="18" t="s">
        <v>1740</v>
      </c>
      <c r="BT239" s="20" t="s">
        <v>1741</v>
      </c>
      <c r="BU239" s="19">
        <v>1</v>
      </c>
      <c r="BV239" s="19">
        <v>3</v>
      </c>
      <c r="BW239" s="21" t="s">
        <v>1742</v>
      </c>
      <c r="BX239" s="18"/>
      <c r="BY239" s="18"/>
      <c r="BZ239" s="18"/>
      <c r="CA239" s="18"/>
      <c r="CB239" s="18"/>
      <c r="CC239" s="18"/>
    </row>
    <row r="240" spans="1:81" s="10" customFormat="1" ht="15.75" customHeight="1" x14ac:dyDescent="0.2">
      <c r="A240" s="17">
        <v>44881.569293981483</v>
      </c>
      <c r="B240" s="18" t="s">
        <v>37</v>
      </c>
      <c r="C240" s="18" t="s">
        <v>457</v>
      </c>
      <c r="D240" s="18" t="s">
        <v>1743</v>
      </c>
      <c r="E240" s="19">
        <v>1</v>
      </c>
      <c r="F240" s="19">
        <v>1</v>
      </c>
      <c r="G240" s="19">
        <v>1</v>
      </c>
      <c r="H240" s="19">
        <v>1</v>
      </c>
      <c r="I240" s="19">
        <v>289</v>
      </c>
      <c r="J240" s="19">
        <v>1</v>
      </c>
      <c r="K240" s="18" t="s">
        <v>1744</v>
      </c>
      <c r="L240" s="19">
        <v>0</v>
      </c>
      <c r="M240" s="19">
        <v>0</v>
      </c>
      <c r="N240" s="19">
        <v>0</v>
      </c>
      <c r="O240" s="18" t="s">
        <v>1745</v>
      </c>
      <c r="P240" s="19">
        <v>1</v>
      </c>
      <c r="Q240" s="19">
        <v>1</v>
      </c>
      <c r="R240" s="19">
        <v>4</v>
      </c>
      <c r="S240" s="19">
        <v>1</v>
      </c>
      <c r="T240" s="18" t="s">
        <v>1746</v>
      </c>
      <c r="U240" s="19">
        <v>0</v>
      </c>
      <c r="V240" s="19">
        <v>0</v>
      </c>
      <c r="W240" s="19">
        <v>0</v>
      </c>
      <c r="X240" s="19">
        <v>0</v>
      </c>
      <c r="Y240" s="19">
        <v>0</v>
      </c>
      <c r="Z240" s="19">
        <v>0</v>
      </c>
      <c r="AA240" s="19">
        <v>0</v>
      </c>
      <c r="AB240" s="19">
        <v>0</v>
      </c>
      <c r="AC240" s="19">
        <v>0</v>
      </c>
      <c r="AD240" s="19">
        <v>0</v>
      </c>
      <c r="AE240" s="19">
        <v>1</v>
      </c>
      <c r="AF240" s="19">
        <v>1</v>
      </c>
      <c r="AG240" s="19">
        <v>326</v>
      </c>
      <c r="AH240" s="19">
        <v>1</v>
      </c>
      <c r="AI240" s="18" t="s">
        <v>1747</v>
      </c>
      <c r="AJ240" s="19">
        <v>0</v>
      </c>
      <c r="AK240" s="19">
        <v>0</v>
      </c>
      <c r="AL240" s="19">
        <v>0</v>
      </c>
      <c r="AM240" s="19">
        <v>0</v>
      </c>
      <c r="AN240" s="19">
        <v>0</v>
      </c>
      <c r="AO240" s="19">
        <v>1</v>
      </c>
      <c r="AP240" s="19">
        <v>2</v>
      </c>
      <c r="AQ240" s="19">
        <v>126</v>
      </c>
      <c r="AR240" s="19">
        <v>0</v>
      </c>
      <c r="AS240" s="18" t="s">
        <v>1748</v>
      </c>
      <c r="AT240" s="19">
        <v>0</v>
      </c>
      <c r="AU240" s="19">
        <v>0</v>
      </c>
      <c r="AV240" s="19">
        <v>0</v>
      </c>
      <c r="AW240" s="19">
        <v>0</v>
      </c>
      <c r="AX240" s="19">
        <v>0</v>
      </c>
      <c r="AY240" s="19">
        <v>1</v>
      </c>
      <c r="AZ240" s="19">
        <v>84</v>
      </c>
      <c r="BA240" s="19">
        <v>1</v>
      </c>
      <c r="BB240" s="19">
        <v>1</v>
      </c>
      <c r="BC240" s="19">
        <v>1</v>
      </c>
      <c r="BD240" s="19">
        <v>1</v>
      </c>
      <c r="BE240" s="18" t="s">
        <v>1749</v>
      </c>
      <c r="BF240" s="19">
        <v>1</v>
      </c>
      <c r="BG240" s="19">
        <v>0</v>
      </c>
      <c r="BH240" s="19">
        <v>1</v>
      </c>
      <c r="BI240" s="19">
        <v>1</v>
      </c>
      <c r="BJ240" s="19">
        <v>0</v>
      </c>
      <c r="BK240" s="19">
        <v>0</v>
      </c>
      <c r="BL240" s="19">
        <v>8</v>
      </c>
      <c r="BM240" s="19">
        <v>1</v>
      </c>
      <c r="BN240" s="19">
        <v>156</v>
      </c>
      <c r="BO240" s="19">
        <v>1</v>
      </c>
      <c r="BP240" s="18" t="s">
        <v>1750</v>
      </c>
      <c r="BQ240" s="19">
        <v>0</v>
      </c>
      <c r="BR240" s="19">
        <v>0</v>
      </c>
      <c r="BS240" s="19">
        <v>0</v>
      </c>
      <c r="BT240" s="19">
        <v>0</v>
      </c>
      <c r="BU240" s="19">
        <v>1</v>
      </c>
      <c r="BV240" s="19">
        <v>1</v>
      </c>
      <c r="BW240" s="21" t="s">
        <v>1751</v>
      </c>
      <c r="BX240" s="18"/>
      <c r="BY240" s="18"/>
      <c r="BZ240" s="18"/>
      <c r="CA240" s="18"/>
      <c r="CB240" s="18"/>
      <c r="CC240" s="18"/>
    </row>
    <row r="241" spans="1:81" s="10" customFormat="1" ht="15.75" customHeight="1" x14ac:dyDescent="0.2">
      <c r="A241" s="17">
        <v>44887.57916666667</v>
      </c>
      <c r="B241" s="18" t="s">
        <v>37</v>
      </c>
      <c r="C241" s="18" t="s">
        <v>524</v>
      </c>
      <c r="D241" s="18" t="s">
        <v>1710</v>
      </c>
      <c r="E241" s="19">
        <v>0</v>
      </c>
      <c r="F241" s="19">
        <v>0</v>
      </c>
      <c r="G241" s="19">
        <v>1</v>
      </c>
      <c r="H241" s="19">
        <v>3</v>
      </c>
      <c r="I241" s="19">
        <v>100</v>
      </c>
      <c r="J241" s="19">
        <v>0</v>
      </c>
      <c r="K241" s="18" t="s">
        <v>1752</v>
      </c>
      <c r="L241" s="19">
        <v>1</v>
      </c>
      <c r="M241" s="19">
        <v>1</v>
      </c>
      <c r="N241" s="19">
        <v>98</v>
      </c>
      <c r="O241" s="18" t="s">
        <v>1753</v>
      </c>
      <c r="P241" s="19">
        <v>1</v>
      </c>
      <c r="Q241" s="19">
        <v>0</v>
      </c>
      <c r="R241" s="19">
        <v>0</v>
      </c>
      <c r="S241" s="19">
        <v>0</v>
      </c>
      <c r="T241" s="19">
        <v>0</v>
      </c>
      <c r="U241" s="19">
        <v>1</v>
      </c>
      <c r="V241" s="19">
        <v>0</v>
      </c>
      <c r="W241" s="19">
        <v>0</v>
      </c>
      <c r="X241" s="19">
        <v>0</v>
      </c>
      <c r="Y241" s="19">
        <v>0</v>
      </c>
      <c r="Z241" s="19">
        <v>1</v>
      </c>
      <c r="AA241" s="19">
        <v>1</v>
      </c>
      <c r="AB241" s="19">
        <v>80</v>
      </c>
      <c r="AC241" s="19">
        <v>0</v>
      </c>
      <c r="AD241" s="18" t="s">
        <v>1754</v>
      </c>
      <c r="AE241" s="19">
        <v>1</v>
      </c>
      <c r="AF241" s="19">
        <v>1</v>
      </c>
      <c r="AG241" s="19">
        <v>21</v>
      </c>
      <c r="AH241" s="19">
        <v>0</v>
      </c>
      <c r="AI241" s="18" t="s">
        <v>1755</v>
      </c>
      <c r="AJ241" s="19">
        <v>1</v>
      </c>
      <c r="AK241" s="19">
        <v>0</v>
      </c>
      <c r="AL241" s="19">
        <v>0</v>
      </c>
      <c r="AM241" s="19">
        <v>0</v>
      </c>
      <c r="AN241" s="19">
        <v>0</v>
      </c>
      <c r="AO241" s="19">
        <v>0</v>
      </c>
      <c r="AP241" s="19">
        <v>0</v>
      </c>
      <c r="AQ241" s="19">
        <v>0</v>
      </c>
      <c r="AR241" s="19">
        <v>0</v>
      </c>
      <c r="AS241" s="19">
        <v>0</v>
      </c>
      <c r="AT241" s="19">
        <v>1</v>
      </c>
      <c r="AU241" s="19">
        <v>1</v>
      </c>
      <c r="AV241" s="19">
        <v>95</v>
      </c>
      <c r="AW241" s="19">
        <v>0</v>
      </c>
      <c r="AX241" s="18" t="s">
        <v>1756</v>
      </c>
      <c r="AY241" s="19">
        <v>1</v>
      </c>
      <c r="AZ241" s="19">
        <v>6</v>
      </c>
      <c r="BA241" s="19">
        <v>1</v>
      </c>
      <c r="BB241" s="19">
        <v>1</v>
      </c>
      <c r="BC241" s="19">
        <v>6</v>
      </c>
      <c r="BD241" s="19">
        <v>0</v>
      </c>
      <c r="BE241" s="18" t="s">
        <v>1757</v>
      </c>
      <c r="BF241" s="19">
        <v>1</v>
      </c>
      <c r="BG241" s="19">
        <v>6</v>
      </c>
      <c r="BH241" s="19">
        <v>6</v>
      </c>
      <c r="BI241" s="19">
        <v>6</v>
      </c>
      <c r="BJ241" s="19">
        <v>2</v>
      </c>
      <c r="BK241" s="19">
        <v>0</v>
      </c>
      <c r="BL241" s="19">
        <v>1</v>
      </c>
      <c r="BM241" s="19">
        <v>0</v>
      </c>
      <c r="BN241" s="19">
        <v>302</v>
      </c>
      <c r="BO241" s="19">
        <v>0</v>
      </c>
      <c r="BP241" s="18" t="s">
        <v>1758</v>
      </c>
      <c r="BQ241" s="19">
        <v>1</v>
      </c>
      <c r="BR241" s="19">
        <v>2</v>
      </c>
      <c r="BS241" s="18" t="s">
        <v>1759</v>
      </c>
      <c r="BT241" s="18" t="s">
        <v>1760</v>
      </c>
      <c r="BU241" s="19">
        <v>1</v>
      </c>
      <c r="BV241" s="19">
        <v>0</v>
      </c>
      <c r="BW241" s="19">
        <v>0</v>
      </c>
      <c r="BX241" s="18"/>
      <c r="BY241" s="18"/>
      <c r="BZ241" s="18"/>
      <c r="CA241" s="18"/>
      <c r="CB241" s="18"/>
      <c r="CC241" s="18"/>
    </row>
    <row r="242" spans="1:81" s="10" customFormat="1" ht="15.75" customHeight="1" x14ac:dyDescent="0.2">
      <c r="A242" s="17">
        <v>44900.476863425924</v>
      </c>
      <c r="B242" s="18" t="s">
        <v>37</v>
      </c>
      <c r="C242" s="18" t="s">
        <v>457</v>
      </c>
      <c r="D242" s="18" t="s">
        <v>1761</v>
      </c>
      <c r="E242" s="19">
        <v>17</v>
      </c>
      <c r="F242" s="19">
        <v>17</v>
      </c>
      <c r="G242" s="19">
        <v>1</v>
      </c>
      <c r="H242" s="19">
        <v>10</v>
      </c>
      <c r="I242" s="19">
        <v>190</v>
      </c>
      <c r="J242" s="19">
        <v>0</v>
      </c>
      <c r="K242" s="18" t="s">
        <v>1762</v>
      </c>
      <c r="L242" s="19">
        <v>1</v>
      </c>
      <c r="M242" s="19">
        <v>5</v>
      </c>
      <c r="N242" s="19">
        <v>80</v>
      </c>
      <c r="O242" s="18" t="s">
        <v>1763</v>
      </c>
      <c r="P242" s="19">
        <v>1</v>
      </c>
      <c r="Q242" s="19">
        <v>0</v>
      </c>
      <c r="R242" s="19">
        <v>0</v>
      </c>
      <c r="S242" s="19">
        <v>0</v>
      </c>
      <c r="T242" s="19">
        <v>0</v>
      </c>
      <c r="U242" s="19">
        <v>0</v>
      </c>
      <c r="V242" s="19">
        <v>0</v>
      </c>
      <c r="W242" s="19">
        <v>0</v>
      </c>
      <c r="X242" s="19">
        <v>0</v>
      </c>
      <c r="Y242" s="19">
        <v>0</v>
      </c>
      <c r="Z242" s="19">
        <v>0</v>
      </c>
      <c r="AA242" s="19">
        <v>0</v>
      </c>
      <c r="AB242" s="19">
        <v>0</v>
      </c>
      <c r="AC242" s="19">
        <v>0</v>
      </c>
      <c r="AD242" s="19">
        <v>0</v>
      </c>
      <c r="AE242" s="19">
        <v>0</v>
      </c>
      <c r="AF242" s="19">
        <v>0</v>
      </c>
      <c r="AG242" s="19">
        <v>0</v>
      </c>
      <c r="AH242" s="19">
        <v>0</v>
      </c>
      <c r="AI242" s="19">
        <v>0</v>
      </c>
      <c r="AJ242" s="19">
        <v>0</v>
      </c>
      <c r="AK242" s="19">
        <v>0</v>
      </c>
      <c r="AL242" s="19">
        <v>0</v>
      </c>
      <c r="AM242" s="19">
        <v>0</v>
      </c>
      <c r="AN242" s="19">
        <v>0</v>
      </c>
      <c r="AO242" s="19">
        <v>1</v>
      </c>
      <c r="AP242" s="19">
        <v>1</v>
      </c>
      <c r="AQ242" s="19">
        <v>2</v>
      </c>
      <c r="AR242" s="19">
        <v>0</v>
      </c>
      <c r="AS242" s="18" t="s">
        <v>1764</v>
      </c>
      <c r="AT242" s="19">
        <v>0</v>
      </c>
      <c r="AU242" s="19">
        <v>0</v>
      </c>
      <c r="AV242" s="19">
        <v>0</v>
      </c>
      <c r="AW242" s="19">
        <v>0</v>
      </c>
      <c r="AX242" s="19">
        <v>0</v>
      </c>
      <c r="AY242" s="19">
        <v>1</v>
      </c>
      <c r="AZ242" s="19">
        <v>17</v>
      </c>
      <c r="BA242" s="19">
        <v>1</v>
      </c>
      <c r="BB242" s="19">
        <v>4</v>
      </c>
      <c r="BC242" s="19">
        <v>34</v>
      </c>
      <c r="BD242" s="19">
        <v>0</v>
      </c>
      <c r="BE242" s="18" t="s">
        <v>1765</v>
      </c>
      <c r="BF242" s="19">
        <v>1</v>
      </c>
      <c r="BG242" s="19">
        <v>17</v>
      </c>
      <c r="BH242" s="19">
        <v>17</v>
      </c>
      <c r="BI242" s="19">
        <v>17</v>
      </c>
      <c r="BJ242" s="19">
        <v>17</v>
      </c>
      <c r="BK242" s="19">
        <v>8</v>
      </c>
      <c r="BL242" s="19">
        <v>4</v>
      </c>
      <c r="BM242" s="19">
        <v>17</v>
      </c>
      <c r="BN242" s="19">
        <v>325</v>
      </c>
      <c r="BO242" s="19">
        <v>0</v>
      </c>
      <c r="BP242" s="18" t="s">
        <v>1766</v>
      </c>
      <c r="BQ242" s="19">
        <v>0</v>
      </c>
      <c r="BR242" s="19">
        <v>0</v>
      </c>
      <c r="BS242" s="19">
        <v>0</v>
      </c>
      <c r="BT242" s="19">
        <v>0</v>
      </c>
      <c r="BU242" s="19">
        <v>0</v>
      </c>
      <c r="BV242" s="19">
        <v>0</v>
      </c>
      <c r="BW242" s="19">
        <v>0</v>
      </c>
      <c r="BX242" s="18"/>
      <c r="BY242" s="18"/>
      <c r="BZ242" s="18"/>
      <c r="CA242" s="18"/>
      <c r="CB242" s="18"/>
      <c r="CC242" s="18"/>
    </row>
    <row r="243" spans="1:81" s="10" customFormat="1" ht="15.75" customHeight="1" x14ac:dyDescent="0.2">
      <c r="A243" s="17">
        <v>44882.738518518519</v>
      </c>
      <c r="B243" s="18" t="s">
        <v>43</v>
      </c>
      <c r="C243" s="18" t="s">
        <v>457</v>
      </c>
      <c r="D243" s="18" t="s">
        <v>1767</v>
      </c>
      <c r="E243" s="19">
        <v>1</v>
      </c>
      <c r="F243" s="19">
        <v>1</v>
      </c>
      <c r="G243" s="19">
        <v>0</v>
      </c>
      <c r="H243" s="19">
        <v>0</v>
      </c>
      <c r="I243" s="19">
        <v>0</v>
      </c>
      <c r="J243" s="19">
        <v>0</v>
      </c>
      <c r="K243" s="19">
        <v>0</v>
      </c>
      <c r="L243" s="19">
        <v>0</v>
      </c>
      <c r="M243" s="19">
        <v>0</v>
      </c>
      <c r="N243" s="19">
        <v>0</v>
      </c>
      <c r="O243" s="19">
        <v>0</v>
      </c>
      <c r="P243" s="19">
        <v>0</v>
      </c>
      <c r="Q243" s="19">
        <v>0</v>
      </c>
      <c r="R243" s="19">
        <v>0</v>
      </c>
      <c r="S243" s="19">
        <v>0</v>
      </c>
      <c r="T243" s="19">
        <v>0</v>
      </c>
      <c r="U243" s="19">
        <v>1</v>
      </c>
      <c r="V243" s="19">
        <v>2</v>
      </c>
      <c r="W243" s="19">
        <v>76</v>
      </c>
      <c r="X243" s="19">
        <v>1</v>
      </c>
      <c r="Y243" s="18" t="s">
        <v>1768</v>
      </c>
      <c r="Z243" s="19">
        <v>0</v>
      </c>
      <c r="AA243" s="19">
        <v>0</v>
      </c>
      <c r="AB243" s="19">
        <v>0</v>
      </c>
      <c r="AC243" s="19">
        <v>0</v>
      </c>
      <c r="AD243" s="19">
        <v>0</v>
      </c>
      <c r="AE243" s="19">
        <v>1</v>
      </c>
      <c r="AF243" s="19">
        <v>3</v>
      </c>
      <c r="AG243" s="19">
        <v>89</v>
      </c>
      <c r="AH243" s="19">
        <v>0</v>
      </c>
      <c r="AI243" s="18" t="s">
        <v>1769</v>
      </c>
      <c r="AJ243" s="19">
        <v>1</v>
      </c>
      <c r="AK243" s="19">
        <v>11</v>
      </c>
      <c r="AL243" s="19">
        <v>89</v>
      </c>
      <c r="AM243" s="19">
        <v>0</v>
      </c>
      <c r="AN243" s="18" t="s">
        <v>1770</v>
      </c>
      <c r="AO243" s="19">
        <v>0</v>
      </c>
      <c r="AP243" s="19">
        <v>0</v>
      </c>
      <c r="AQ243" s="19">
        <v>0</v>
      </c>
      <c r="AR243" s="19">
        <v>0</v>
      </c>
      <c r="AS243" s="19">
        <v>0</v>
      </c>
      <c r="AT243" s="19">
        <v>0</v>
      </c>
      <c r="AU243" s="19">
        <v>0</v>
      </c>
      <c r="AV243" s="19">
        <v>0</v>
      </c>
      <c r="AW243" s="19">
        <v>0</v>
      </c>
      <c r="AX243" s="19">
        <v>0</v>
      </c>
      <c r="AY243" s="19">
        <v>1</v>
      </c>
      <c r="AZ243" s="19">
        <v>33</v>
      </c>
      <c r="BA243" s="19">
        <v>0</v>
      </c>
      <c r="BB243" s="19">
        <v>0</v>
      </c>
      <c r="BC243" s="19">
        <v>0</v>
      </c>
      <c r="BD243" s="19">
        <v>0</v>
      </c>
      <c r="BE243" s="19">
        <v>0</v>
      </c>
      <c r="BF243" s="19">
        <v>1</v>
      </c>
      <c r="BG243" s="19">
        <v>0</v>
      </c>
      <c r="BH243" s="19">
        <v>0</v>
      </c>
      <c r="BI243" s="19">
        <v>1</v>
      </c>
      <c r="BJ243" s="19">
        <v>1</v>
      </c>
      <c r="BK243" s="19">
        <v>0</v>
      </c>
      <c r="BL243" s="19">
        <v>1</v>
      </c>
      <c r="BM243" s="19">
        <v>1</v>
      </c>
      <c r="BN243" s="19">
        <v>34</v>
      </c>
      <c r="BO243" s="19">
        <v>0</v>
      </c>
      <c r="BP243" s="18" t="s">
        <v>1771</v>
      </c>
      <c r="BQ243" s="19">
        <v>0</v>
      </c>
      <c r="BR243" s="19">
        <v>0</v>
      </c>
      <c r="BS243" s="19">
        <v>0</v>
      </c>
      <c r="BT243" s="19">
        <v>0</v>
      </c>
      <c r="BU243" s="19">
        <v>1</v>
      </c>
      <c r="BV243" s="19">
        <v>2</v>
      </c>
      <c r="BW243" s="21" t="s">
        <v>1772</v>
      </c>
      <c r="BX243" s="18"/>
      <c r="BY243" s="18"/>
      <c r="BZ243" s="18"/>
      <c r="CA243" s="18"/>
      <c r="CB243" s="18"/>
      <c r="CC243" s="18"/>
    </row>
    <row r="244" spans="1:81" s="10" customFormat="1" ht="15.75" customHeight="1" x14ac:dyDescent="0.2">
      <c r="A244" s="17">
        <v>44896.622384259259</v>
      </c>
      <c r="B244" s="18" t="s">
        <v>43</v>
      </c>
      <c r="C244" s="18" t="s">
        <v>457</v>
      </c>
      <c r="D244" s="18" t="s">
        <v>1773</v>
      </c>
      <c r="E244" s="19">
        <v>1</v>
      </c>
      <c r="F244" s="19">
        <v>1</v>
      </c>
      <c r="G244" s="19">
        <v>1</v>
      </c>
      <c r="H244" s="19">
        <v>1</v>
      </c>
      <c r="I244" s="19">
        <v>58</v>
      </c>
      <c r="J244" s="19">
        <v>0</v>
      </c>
      <c r="K244" s="18" t="s">
        <v>107</v>
      </c>
      <c r="L244" s="19">
        <v>1</v>
      </c>
      <c r="M244" s="19">
        <v>0</v>
      </c>
      <c r="N244" s="19">
        <v>0</v>
      </c>
      <c r="O244" s="19">
        <v>0</v>
      </c>
      <c r="P244" s="19">
        <v>0</v>
      </c>
      <c r="Q244" s="19">
        <v>0</v>
      </c>
      <c r="R244" s="19">
        <v>0</v>
      </c>
      <c r="S244" s="19">
        <v>0</v>
      </c>
      <c r="T244" s="19">
        <v>0</v>
      </c>
      <c r="U244" s="19">
        <v>0</v>
      </c>
      <c r="V244" s="19">
        <v>0</v>
      </c>
      <c r="W244" s="19">
        <v>0</v>
      </c>
      <c r="X244" s="19">
        <v>0</v>
      </c>
      <c r="Y244" s="19">
        <v>0</v>
      </c>
      <c r="Z244" s="19">
        <v>1</v>
      </c>
      <c r="AA244" s="19">
        <v>1</v>
      </c>
      <c r="AB244" s="19">
        <v>23</v>
      </c>
      <c r="AC244" s="19">
        <v>0</v>
      </c>
      <c r="AD244" s="18" t="s">
        <v>41</v>
      </c>
      <c r="AE244" s="19">
        <v>1</v>
      </c>
      <c r="AF244" s="19">
        <v>9</v>
      </c>
      <c r="AG244" s="19">
        <v>57</v>
      </c>
      <c r="AH244" s="19">
        <v>0</v>
      </c>
      <c r="AI244" s="18" t="s">
        <v>107</v>
      </c>
      <c r="AJ244" s="19">
        <v>0</v>
      </c>
      <c r="AK244" s="19">
        <v>0</v>
      </c>
      <c r="AL244" s="19">
        <v>0</v>
      </c>
      <c r="AM244" s="19">
        <v>0</v>
      </c>
      <c r="AN244" s="19">
        <v>0</v>
      </c>
      <c r="AO244" s="19">
        <v>0</v>
      </c>
      <c r="AP244" s="19">
        <v>0</v>
      </c>
      <c r="AQ244" s="19">
        <v>0</v>
      </c>
      <c r="AR244" s="19">
        <v>0</v>
      </c>
      <c r="AS244" s="19">
        <v>0</v>
      </c>
      <c r="AT244" s="19">
        <v>0</v>
      </c>
      <c r="AU244" s="19">
        <v>0</v>
      </c>
      <c r="AV244" s="19">
        <v>0</v>
      </c>
      <c r="AW244" s="19">
        <v>0</v>
      </c>
      <c r="AX244" s="19">
        <v>0</v>
      </c>
      <c r="AY244" s="19">
        <v>0</v>
      </c>
      <c r="AZ244" s="19">
        <v>0</v>
      </c>
      <c r="BA244" s="19">
        <v>0</v>
      </c>
      <c r="BB244" s="19">
        <v>0</v>
      </c>
      <c r="BC244" s="19">
        <v>0</v>
      </c>
      <c r="BD244" s="19">
        <v>0</v>
      </c>
      <c r="BE244" s="19">
        <v>0</v>
      </c>
      <c r="BF244" s="19">
        <v>0</v>
      </c>
      <c r="BG244" s="19">
        <v>0</v>
      </c>
      <c r="BH244" s="19">
        <v>0</v>
      </c>
      <c r="BI244" s="19">
        <v>0</v>
      </c>
      <c r="BJ244" s="19">
        <v>0</v>
      </c>
      <c r="BK244" s="19">
        <v>0</v>
      </c>
      <c r="BL244" s="19">
        <v>0</v>
      </c>
      <c r="BM244" s="19">
        <v>0</v>
      </c>
      <c r="BN244" s="19">
        <v>0</v>
      </c>
      <c r="BO244" s="19">
        <v>0</v>
      </c>
      <c r="BP244" s="19">
        <v>0</v>
      </c>
      <c r="BQ244" s="19">
        <v>0</v>
      </c>
      <c r="BR244" s="19">
        <v>0</v>
      </c>
      <c r="BS244" s="19">
        <v>0</v>
      </c>
      <c r="BT244" s="19">
        <v>0</v>
      </c>
      <c r="BU244" s="19">
        <v>0</v>
      </c>
      <c r="BV244" s="19">
        <v>0</v>
      </c>
      <c r="BW244" s="19">
        <v>0</v>
      </c>
      <c r="BX244" s="18"/>
      <c r="BY244" s="18"/>
      <c r="BZ244" s="18"/>
      <c r="CA244" s="18"/>
      <c r="CB244" s="18"/>
      <c r="CC244" s="18"/>
    </row>
    <row r="245" spans="1:81" s="10" customFormat="1" ht="15.75" customHeight="1" x14ac:dyDescent="0.2">
      <c r="A245" s="17">
        <v>44874.495798611111</v>
      </c>
      <c r="B245" s="18" t="s">
        <v>72</v>
      </c>
      <c r="C245" s="18" t="s">
        <v>457</v>
      </c>
      <c r="D245" s="18" t="s">
        <v>1774</v>
      </c>
      <c r="E245" s="19">
        <v>6</v>
      </c>
      <c r="F245" s="19">
        <v>0</v>
      </c>
      <c r="G245" s="19">
        <v>3</v>
      </c>
      <c r="H245" s="19">
        <v>3</v>
      </c>
      <c r="I245" s="19">
        <v>70</v>
      </c>
      <c r="J245" s="19">
        <v>3</v>
      </c>
      <c r="K245" s="18" t="s">
        <v>1775</v>
      </c>
      <c r="L245" s="19">
        <v>0</v>
      </c>
      <c r="M245" s="19">
        <v>0</v>
      </c>
      <c r="N245" s="19">
        <v>0</v>
      </c>
      <c r="O245" s="19">
        <v>0</v>
      </c>
      <c r="P245" s="19">
        <v>0</v>
      </c>
      <c r="Q245" s="19">
        <v>0</v>
      </c>
      <c r="R245" s="19">
        <v>0</v>
      </c>
      <c r="S245" s="19">
        <v>0</v>
      </c>
      <c r="T245" s="19">
        <v>0</v>
      </c>
      <c r="U245" s="19">
        <v>0</v>
      </c>
      <c r="V245" s="19">
        <v>0</v>
      </c>
      <c r="W245" s="19">
        <v>0</v>
      </c>
      <c r="X245" s="19">
        <v>0</v>
      </c>
      <c r="Y245" s="19">
        <v>0</v>
      </c>
      <c r="Z245" s="19">
        <v>0</v>
      </c>
      <c r="AA245" s="19">
        <v>0</v>
      </c>
      <c r="AB245" s="19">
        <v>0</v>
      </c>
      <c r="AC245" s="19">
        <v>0</v>
      </c>
      <c r="AD245" s="19">
        <v>0</v>
      </c>
      <c r="AE245" s="19">
        <v>1</v>
      </c>
      <c r="AF245" s="19">
        <v>2</v>
      </c>
      <c r="AG245" s="19">
        <v>20</v>
      </c>
      <c r="AH245" s="19">
        <v>0</v>
      </c>
      <c r="AI245" s="18" t="s">
        <v>1776</v>
      </c>
      <c r="AJ245" s="19">
        <v>0</v>
      </c>
      <c r="AK245" s="19">
        <v>0</v>
      </c>
      <c r="AL245" s="19">
        <v>0</v>
      </c>
      <c r="AM245" s="19">
        <v>0</v>
      </c>
      <c r="AN245" s="19">
        <v>0</v>
      </c>
      <c r="AO245" s="19">
        <v>0</v>
      </c>
      <c r="AP245" s="19">
        <v>0</v>
      </c>
      <c r="AQ245" s="19">
        <v>0</v>
      </c>
      <c r="AR245" s="19">
        <v>0</v>
      </c>
      <c r="AS245" s="19">
        <v>0</v>
      </c>
      <c r="AT245" s="19">
        <v>0</v>
      </c>
      <c r="AU245" s="19">
        <v>0</v>
      </c>
      <c r="AV245" s="19">
        <v>0</v>
      </c>
      <c r="AW245" s="19">
        <v>0</v>
      </c>
      <c r="AX245" s="19">
        <v>0</v>
      </c>
      <c r="AY245" s="19">
        <v>1</v>
      </c>
      <c r="AZ245" s="19">
        <v>2</v>
      </c>
      <c r="BA245" s="19">
        <v>6</v>
      </c>
      <c r="BB245" s="19">
        <v>1</v>
      </c>
      <c r="BC245" s="19">
        <v>6</v>
      </c>
      <c r="BD245" s="19">
        <v>1</v>
      </c>
      <c r="BE245" s="18" t="s">
        <v>1777</v>
      </c>
      <c r="BF245" s="19">
        <v>0</v>
      </c>
      <c r="BG245" s="19">
        <v>0</v>
      </c>
      <c r="BH245" s="19">
        <v>0</v>
      </c>
      <c r="BI245" s="19">
        <v>0</v>
      </c>
      <c r="BJ245" s="19">
        <v>0</v>
      </c>
      <c r="BK245" s="19">
        <v>0</v>
      </c>
      <c r="BL245" s="19">
        <v>0</v>
      </c>
      <c r="BM245" s="19">
        <v>0</v>
      </c>
      <c r="BN245" s="19">
        <v>0</v>
      </c>
      <c r="BO245" s="19">
        <v>0</v>
      </c>
      <c r="BP245" s="19">
        <v>0</v>
      </c>
      <c r="BQ245" s="19">
        <v>0</v>
      </c>
      <c r="BR245" s="19">
        <v>0</v>
      </c>
      <c r="BS245" s="19">
        <v>0</v>
      </c>
      <c r="BT245" s="19">
        <v>0</v>
      </c>
      <c r="BU245" s="19">
        <v>0</v>
      </c>
      <c r="BV245" s="19">
        <v>0</v>
      </c>
      <c r="BW245" s="19">
        <v>0</v>
      </c>
      <c r="BX245" s="18"/>
      <c r="BY245" s="18"/>
      <c r="BZ245" s="18"/>
      <c r="CA245" s="18"/>
      <c r="CB245" s="18"/>
      <c r="CC245" s="18"/>
    </row>
  </sheetData>
  <sortState xmlns:xlrd2="http://schemas.microsoft.com/office/spreadsheetml/2017/richdata2" ref="A3:CC3">
    <sortCondition ref="B3"/>
  </sortState>
  <mergeCells count="14">
    <mergeCell ref="BQ1:BT1"/>
    <mergeCell ref="BU1:BW1"/>
    <mergeCell ref="G1:K1"/>
    <mergeCell ref="L1:O1"/>
    <mergeCell ref="P1:T1"/>
    <mergeCell ref="U1:Y1"/>
    <mergeCell ref="Z1:AD1"/>
    <mergeCell ref="AE1:AI1"/>
    <mergeCell ref="AJ1:AN1"/>
    <mergeCell ref="AO1:AS1"/>
    <mergeCell ref="AT1:AX1"/>
    <mergeCell ref="AY1:AZ1"/>
    <mergeCell ref="BA1:BE1"/>
    <mergeCell ref="BF1:BP1"/>
  </mergeCells>
  <hyperlinks>
    <hyperlink ref="BT25" r:id="rId1" xr:uid="{90016A0F-4D7E-497B-ABF3-F959F51A8288}"/>
    <hyperlink ref="BT22" r:id="rId2" xr:uid="{96A548CA-E568-4198-8A94-1156D56E72DD}"/>
    <hyperlink ref="BT6" r:id="rId3" xr:uid="{14921FE3-7C2C-4047-B28D-61EB481C1AF6}"/>
    <hyperlink ref="BT43" r:id="rId4" xr:uid="{2E904177-2FAB-43D9-A2AD-02C19CBD8A3D}"/>
    <hyperlink ref="BT46" r:id="rId5" xr:uid="{F2FAA4C1-02A1-4160-B87D-F50ED59FBD54}"/>
    <hyperlink ref="BT61" r:id="rId6" display="https://vk.com/wall-20127616_98,https:/vk.com/wall-20127616_92" xr:uid="{18F0A586-4DEC-404F-AE77-B5901B868E4F}"/>
    <hyperlink ref="BT56" r:id="rId7" display="http://aleks-alschool2.edu.tomsk.ru/" xr:uid="{347C0A66-FC16-4F7E-BACA-BEA78D850BCC}"/>
    <hyperlink ref="BT239" r:id="rId8" xr:uid="{9209A23F-5EF2-40F9-9BF3-8D60536674D0}"/>
    <hyperlink ref="BT226" r:id="rId9" xr:uid="{FE72AF62-C07F-46B2-9345-D206C9839BDC}"/>
    <hyperlink ref="BT230" r:id="rId10" display="https://skazka-pervomayskiy.tvoysadik.ru/news-svc/item?id=122945&amp;lang=ru&amp;type=news&amp;site_type=school" xr:uid="{2FC72384-A5CF-417D-8AC2-440CB7A63F59}"/>
    <hyperlink ref="BT72" r:id="rId11" xr:uid="{3814B39D-4264-408F-A4CB-B454EBA4DDD5}"/>
    <hyperlink ref="BT210" r:id="rId12" display="https://tftl.tomedu.ru/taxonomy/term/54" xr:uid="{66685F59-0DC6-4EA0-9092-BF0B6FA334DD}"/>
    <hyperlink ref="BT211" r:id="rId13" display="https://tftl.tomedu.ru/taxonomy/term/54" xr:uid="{20E45BEB-F1BE-4951-B8EA-73A1678506E5}"/>
    <hyperlink ref="BT219" r:id="rId14" display="http://tom-aldiv.edu.tomsk.ru/" xr:uid="{17F99926-C645-4311-B1B3-C94491AB8205}"/>
    <hyperlink ref="BT78" r:id="rId15" xr:uid="{88BDD894-0360-47FF-A50E-261961A33185}"/>
    <hyperlink ref="BT82" r:id="rId16" xr:uid="{4350DCE8-5FA2-4860-B581-7E0F76CF9604}"/>
    <hyperlink ref="BT89" r:id="rId17" xr:uid="{97DFB500-FA3C-42F6-90F4-49BEB6BB7766}"/>
    <hyperlink ref="BT90" r:id="rId18" xr:uid="{A5190970-153C-4647-95DB-4B4E3A83DFAC}"/>
    <hyperlink ref="BT93" r:id="rId19" xr:uid="{A0EF2A83-A7EB-42F2-AFC3-780146997BA9}"/>
    <hyperlink ref="BT97" r:id="rId20" xr:uid="{5E6CF4BF-011A-498A-AFC0-C9B3B8F2E0DF}"/>
    <hyperlink ref="BT101" r:id="rId21" xr:uid="{0405ADB5-8701-4CC1-8A75-B857A2DEA074}"/>
    <hyperlink ref="BT106" r:id="rId22" xr:uid="{502A71CC-C252-4328-9AB1-606CCA512FD5}"/>
    <hyperlink ref="BT107" r:id="rId23" xr:uid="{03F25AE0-2A34-4CC9-B086-5D2AA61EA1C5}"/>
    <hyperlink ref="BT110" r:id="rId24" display="https://гибдд.рф/check/media" xr:uid="{07EE8289-10DA-41CC-9B68-25A464886C55}"/>
    <hyperlink ref="BT112" r:id="rId25" xr:uid="{543BB4FA-58B2-46CF-9B53-C7495F371894}"/>
    <hyperlink ref="BT214" r:id="rId26" xr:uid="{F29468A3-0C6B-46B2-883C-5C3D7A4B9C20}"/>
    <hyperlink ref="BT129" r:id="rId27" xr:uid="{B5896BA4-BE58-4570-A1FD-A5F214628447}"/>
    <hyperlink ref="BT142" r:id="rId28" xr:uid="{2C7AE951-343C-433C-BF9E-A9E1858842FA}"/>
    <hyperlink ref="BT143" r:id="rId29" xr:uid="{C926EAA7-FF33-4C9D-883B-A20002ADB463}"/>
    <hyperlink ref="BT152" r:id="rId30" display="https://детсад77.томсайт.рф/?page_id=53" xr:uid="{6DB4CD37-1CBA-4B43-80F7-3BA2EBEC7A70}"/>
    <hyperlink ref="BT155" r:id="rId31" xr:uid="{FF64A5ED-5498-4EAA-BC3A-70AC6CC0F656}"/>
    <hyperlink ref="BT159" r:id="rId32" xr:uid="{7F119922-354A-458C-BAF9-2071FDB1A3B8}"/>
    <hyperlink ref="BT160" r:id="rId33" xr:uid="{ED08187A-702D-4630-9A68-C373FF771A7B}"/>
    <hyperlink ref="BT162" r:id="rId34" xr:uid="{219CB5E8-D81A-46E3-A255-533D74F9ED9D}"/>
    <hyperlink ref="BT164" r:id="rId35" display="http://www.school53.tomsk.ru/bezopasn" xr:uid="{F68ECF30-11ED-4A8C-A9C6-47FD5E7AA194}"/>
    <hyperlink ref="BT168" r:id="rId36" xr:uid="{2043FE25-584E-420C-8B30-134A60BC0D6C}"/>
    <hyperlink ref="BT170" r:id="rId37" xr:uid="{110980F9-4729-484F-845B-2864AC700430}"/>
    <hyperlink ref="BT235" r:id="rId38" xr:uid="{571B006C-45D4-440A-8048-26F259BDB9F3}"/>
    <hyperlink ref="BT171" r:id="rId39" display="http://www.school53.tomsk.ru/bezopasn" xr:uid="{39EE88D1-64C8-4207-9A92-02A944A8B9B2}"/>
    <hyperlink ref="BT172" r:id="rId40" xr:uid="{022C3F45-78F0-4967-BFAE-3E0CA17FBCB5}"/>
    <hyperlink ref="BT173" r:id="rId41" xr:uid="{E738DA2B-7F57-4496-8C14-6EC926B03B34}"/>
    <hyperlink ref="BT174" r:id="rId42" xr:uid="{57490748-D3BC-47F8-88A1-D158859B2D44}"/>
    <hyperlink ref="BT192" r:id="rId43" xr:uid="{40EDB9E4-DDAD-4B7C-B922-8D1BF064243F}"/>
    <hyperlink ref="BT193" r:id="rId44" xr:uid="{97DA408F-F56E-42C2-8F46-A9432641F2A4}"/>
    <hyperlink ref="BT198" r:id="rId45" display="http://school-40.tomsk.ru/bezopasn/bdd1" xr:uid="{C122BDBA-C8EF-4417-94BB-6B584E0EA94D}"/>
    <hyperlink ref="BT199" r:id="rId46" xr:uid="{43AB8038-5F39-4A1D-BEB6-ABD70E9017B0}"/>
    <hyperlink ref="BT200" r:id="rId47" xr:uid="{D77B50F1-7F84-4FA8-A9F9-0DEB7CF8E53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H12:I15"/>
  <sheetViews>
    <sheetView workbookViewId="0">
      <selection activeCell="I12" sqref="I12"/>
    </sheetView>
  </sheetViews>
  <sheetFormatPr defaultRowHeight="12.75" x14ac:dyDescent="0.2"/>
  <cols>
    <col min="8" max="8" width="15.42578125" customWidth="1"/>
    <col min="9" max="9" width="16.28515625" customWidth="1"/>
  </cols>
  <sheetData>
    <row r="12" spans="8:9" ht="25.5" x14ac:dyDescent="0.2">
      <c r="H12" s="4" t="s">
        <v>76</v>
      </c>
      <c r="I12" s="5">
        <f>'Ответы на форму (1)'!H3+'Ответы на форму (1)'!M3+'Ответы на форму (1)'!Q3+'Ответы на форму (1)'!V3+'Ответы на форму (1)'!AA3+'Ответы на форму (1)'!AF3+'Ответы на форму (1)'!AK3+'Ответы на форму (1)'!AP3+'Ответы на форму (1)'!AU3+'Ответы на форму (1)'!BB3+'Ответы на форму (1)'!BG3+'Ответы на форму (1)'!BH3+'Ответы на форму (1)'!BI3+'Ответы на форму (1)'!BJ3+'Ответы на форму (1)'!BK3+'Ответы на форму (1)'!BL3+'Ответы на форму (1)'!BM3+'Ответы на форму (1)'!BR3+'Ответы на форму (1)'!BV3</f>
        <v>37466</v>
      </c>
    </row>
    <row r="13" spans="8:9" ht="25.5" x14ac:dyDescent="0.2">
      <c r="H13" s="4" t="s">
        <v>77</v>
      </c>
      <c r="I13" s="5">
        <f>'Ответы на форму (1)'!I3+'Ответы на форму (1)'!N3+'Ответы на форму (1)'!R3+'Ответы на форму (1)'!W3+'Ответы на форму (1)'!AB3+'Ответы на форму (1)'!AG3+'Ответы на форму (1)'!AL3+'Ответы на форму (1)'!AQ3+'Ответы на форму (1)'!AV3+'Ответы на форму (1)'!BC3+'Ответы на форму (1)'!BN3</f>
        <v>698024</v>
      </c>
    </row>
    <row r="14" spans="8:9" ht="25.5" x14ac:dyDescent="0.2">
      <c r="H14" s="4" t="s">
        <v>78</v>
      </c>
      <c r="I14" s="5">
        <f>'Ответы на форму (1)'!J3+'Ответы на форму (1)'!S3+'Ответы на форму (1)'!X3+'Ответы на форму (1)'!AC3+'Ответы на форму (1)'!AH3+'Ответы на форму (1)'!AM3+'Ответы на форму (1)'!AR3+'Ответы на форму (1)'!AW3+'Ответы на форму (1)'!BD3+'Ответы на форму (1)'!BO3</f>
        <v>1806</v>
      </c>
    </row>
    <row r="15" spans="8:9" ht="29.25" customHeight="1" x14ac:dyDescent="0.2">
      <c r="H15" s="6" t="s">
        <v>79</v>
      </c>
      <c r="I15" s="5">
        <f>'Ответы на форму (1)'!G3+'Ответы на форму (1)'!L3+'Ответы на форму (1)'!P3+'Ответы на форму (1)'!U3+'Ответы на форму (1)'!Z3+'Ответы на форму (1)'!AE3+'Ответы на форму (1)'!AJ3+'Ответы на форму (1)'!AO3+'Ответы на форму (1)'!AT3+'Ответы на форму (1)'!AY3+'Ответы на форму (1)'!BA3+'Ответы на форму (1)'!BF3+'Ответы на форму (1)'!BQ3+'Ответы на форму (1)'!BU3</f>
        <v>8899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Ответы на форму (1)</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БДД</dc:creator>
  <cp:lastModifiedBy>Методист</cp:lastModifiedBy>
  <dcterms:created xsi:type="dcterms:W3CDTF">2021-06-22T02:07:38Z</dcterms:created>
  <dcterms:modified xsi:type="dcterms:W3CDTF">2022-12-12T02:26:21Z</dcterms:modified>
</cp:coreProperties>
</file>